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thoi khoa bieu" sheetId="1" r:id="rId1"/>
    <sheet name="TH07TK" sheetId="2" r:id="rId2"/>
  </sheets>
  <definedNames/>
  <calcPr fullCalcOnLoad="1"/>
</workbook>
</file>

<file path=xl/sharedStrings.xml><?xml version="1.0" encoding="utf-8"?>
<sst xmlns="http://schemas.openxmlformats.org/spreadsheetml/2006/main" count="129" uniqueCount="79">
  <si>
    <t>Stt</t>
  </si>
  <si>
    <t>Môn học</t>
  </si>
  <si>
    <t>Tín chỉ</t>
  </si>
  <si>
    <t>Tổng số</t>
  </si>
  <si>
    <t>Lý thuyết</t>
  </si>
  <si>
    <t>Thực hành</t>
  </si>
  <si>
    <t>Tên giáo viên</t>
  </si>
  <si>
    <t>1</t>
  </si>
  <si>
    <t>2</t>
  </si>
  <si>
    <t>3</t>
  </si>
  <si>
    <t>4</t>
  </si>
  <si>
    <t>5</t>
  </si>
  <si>
    <t>6</t>
  </si>
  <si>
    <t>7</t>
  </si>
  <si>
    <t>Cộng</t>
  </si>
  <si>
    <t>ĐẠI HỌC NÔNG LÂM TP. HCM</t>
  </si>
  <si>
    <t>CỘNG HÒA XÃ HỘI CHỦ NGHĨA VIỆT NAM</t>
  </si>
  <si>
    <t>KHOA CÔNG NGHỆ THÔNG TIN</t>
  </si>
  <si>
    <t>ĐỘC LẬP - TỰ DO - HẠNH PHÚC</t>
  </si>
  <si>
    <t>KẾ HOẠCH THỰC HIỆN GIẢNG DẠY</t>
  </si>
  <si>
    <t>TRƯỞNG KHOA</t>
  </si>
  <si>
    <t>GIÁO VỤ KHOA</t>
  </si>
  <si>
    <t>TS. PHẠM VĂN TÍNH</t>
  </si>
  <si>
    <t>LÂM THỊ THANH TRÚC</t>
  </si>
  <si>
    <t>Tài chính doanh nghiệp</t>
  </si>
  <si>
    <t>45</t>
  </si>
  <si>
    <t>30</t>
  </si>
  <si>
    <t>Luật kế toán</t>
  </si>
  <si>
    <t>0</t>
  </si>
  <si>
    <t>Kiểm toán</t>
  </si>
  <si>
    <t>20</t>
  </si>
  <si>
    <t>10</t>
  </si>
  <si>
    <t>Kế toán hành chánh sự nghiệp</t>
  </si>
  <si>
    <t>15</t>
  </si>
  <si>
    <t>Lập trình 2 (VB 2)</t>
  </si>
  <si>
    <t>Thiết kế trang Web</t>
  </si>
  <si>
    <t>Hệ QTCSDL (Access 2)</t>
  </si>
  <si>
    <t>8</t>
  </si>
  <si>
    <t>Áp dụng Excel vào kế toán</t>
  </si>
  <si>
    <t>LỚP TH07TK - HỌC KỲ 2 - NĂM HỌC 2008 - 2009</t>
  </si>
  <si>
    <t>Học kỳ 4:</t>
  </si>
  <si>
    <t>TP. HCM, NGÀY 12 THÁNG 01 NĂM 2009</t>
  </si>
  <si>
    <t>THỜI KHÓA BIỂU</t>
  </si>
  <si>
    <t>Buổi</t>
  </si>
  <si>
    <t>Thứ hai</t>
  </si>
  <si>
    <t>Thứ ba</t>
  </si>
  <si>
    <t>Thứ tư</t>
  </si>
  <si>
    <t>Thứ năm</t>
  </si>
  <si>
    <t>Thứ sáu</t>
  </si>
  <si>
    <t>Sáng</t>
  </si>
  <si>
    <t>T1</t>
  </si>
  <si>
    <t>Tiết 1 - 5</t>
  </si>
  <si>
    <t>Chiều</t>
  </si>
  <si>
    <t>Tiết 7 - 11</t>
  </si>
  <si>
    <t>ThS. Trần Đức Luân</t>
  </si>
  <si>
    <t>CN. Võ Tấn Linh</t>
  </si>
  <si>
    <t>CN. Mai Hoàng Giang</t>
  </si>
  <si>
    <t>ThS. Trần Hoài Nam</t>
  </si>
  <si>
    <t>KS. Phan Vĩnh Thuần</t>
  </si>
  <si>
    <t>CN. Trần Quốc Việt</t>
  </si>
  <si>
    <t>CN. Tô Minh Nhựt</t>
  </si>
  <si>
    <t>Thầy Võ Tấn Linh</t>
  </si>
  <si>
    <t>Thầy Mai Hoàng Giang</t>
  </si>
  <si>
    <t>Thầy Trần Đức Luân</t>
  </si>
  <si>
    <t>Kế toán hành chính sự nghiệp</t>
  </si>
  <si>
    <t>Thầy Trần Hoài Nam</t>
  </si>
  <si>
    <t>Access 2</t>
  </si>
  <si>
    <t>Thầy Phan Vĩnh Thuần</t>
  </si>
  <si>
    <t>Thầy Trần Quốc Việt</t>
  </si>
  <si>
    <t>Lập trình VB2</t>
  </si>
  <si>
    <t>Thầy Tô Minh Nhựt</t>
  </si>
  <si>
    <r>
      <t xml:space="preserve">THỜI GIAN HỌC BẮT ĐẦU TỪ NGÀY </t>
    </r>
    <r>
      <rPr>
        <b/>
        <sz val="16"/>
        <rFont val="Arial"/>
        <family val="2"/>
      </rPr>
      <t>02/02/2009</t>
    </r>
  </si>
  <si>
    <t>Thứ bảy</t>
  </si>
  <si>
    <t>Thực hành Áp dụng Excel vào kế toán</t>
  </si>
  <si>
    <t>RD306</t>
  </si>
  <si>
    <t>Thực hành Access 2</t>
  </si>
  <si>
    <t>Thực hành Lập trình VB2</t>
  </si>
  <si>
    <t>Thực hành Thiết kế trang Web</t>
  </si>
  <si>
    <t>RD406</t>
  </si>
</sst>
</file>

<file path=xl/styles.xml><?xml version="1.0" encoding="utf-8"?>
<styleSheet xmlns="http://schemas.openxmlformats.org/spreadsheetml/2006/main">
  <numFmts count="16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0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20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8" fillId="2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8" fillId="2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D16">
      <selection activeCell="E22" sqref="E22"/>
    </sheetView>
  </sheetViews>
  <sheetFormatPr defaultColWidth="9.140625" defaultRowHeight="12.75"/>
  <cols>
    <col min="1" max="1" width="5.8515625" style="0" customWidth="1"/>
    <col min="2" max="2" width="20.8515625" style="0" customWidth="1"/>
    <col min="3" max="3" width="23.28125" style="0" customWidth="1"/>
    <col min="4" max="4" width="22.140625" style="0" customWidth="1"/>
    <col min="5" max="5" width="21.140625" style="0" customWidth="1"/>
    <col min="6" max="6" width="20.421875" style="0" customWidth="1"/>
    <col min="7" max="7" width="22.7109375" style="0" customWidth="1"/>
  </cols>
  <sheetData>
    <row r="1" spans="1:7" ht="15.75">
      <c r="A1" s="21" t="s">
        <v>15</v>
      </c>
      <c r="B1" s="21"/>
      <c r="C1" s="21"/>
      <c r="D1" s="21" t="s">
        <v>16</v>
      </c>
      <c r="E1" s="21"/>
      <c r="F1" s="21"/>
      <c r="G1" s="21"/>
    </row>
    <row r="2" spans="1:7" ht="15.75">
      <c r="A2" s="21" t="s">
        <v>17</v>
      </c>
      <c r="B2" s="21"/>
      <c r="C2" s="21"/>
      <c r="D2" s="21" t="s">
        <v>18</v>
      </c>
      <c r="E2" s="21"/>
      <c r="F2" s="21"/>
      <c r="G2" s="21"/>
    </row>
    <row r="4" spans="1:7" ht="26.25">
      <c r="A4" s="19" t="s">
        <v>42</v>
      </c>
      <c r="B4" s="19"/>
      <c r="C4" s="19"/>
      <c r="D4" s="19"/>
      <c r="E4" s="19"/>
      <c r="F4" s="19"/>
      <c r="G4" s="19"/>
    </row>
    <row r="5" spans="1:7" ht="20.25">
      <c r="A5" s="20" t="s">
        <v>39</v>
      </c>
      <c r="B5" s="20"/>
      <c r="C5" s="20"/>
      <c r="D5" s="20"/>
      <c r="E5" s="20"/>
      <c r="F5" s="20"/>
      <c r="G5" s="20"/>
    </row>
    <row r="6" spans="1:7" ht="21.75" customHeight="1">
      <c r="A6" s="21" t="s">
        <v>71</v>
      </c>
      <c r="B6" s="21"/>
      <c r="C6" s="21"/>
      <c r="D6" s="21"/>
      <c r="E6" s="21"/>
      <c r="F6" s="21"/>
      <c r="G6" s="21"/>
    </row>
    <row r="8" spans="1:7" s="23" customFormat="1" ht="23.25" customHeight="1">
      <c r="A8" s="22" t="s">
        <v>43</v>
      </c>
      <c r="B8" s="22" t="s">
        <v>44</v>
      </c>
      <c r="C8" s="22" t="s">
        <v>45</v>
      </c>
      <c r="D8" s="22" t="s">
        <v>46</v>
      </c>
      <c r="E8" s="22" t="s">
        <v>47</v>
      </c>
      <c r="F8" s="22" t="s">
        <v>48</v>
      </c>
      <c r="G8" s="22" t="s">
        <v>72</v>
      </c>
    </row>
    <row r="9" spans="1:7" s="23" customFormat="1" ht="51.75" customHeight="1">
      <c r="A9" s="24" t="s">
        <v>49</v>
      </c>
      <c r="B9" s="25" t="s">
        <v>35</v>
      </c>
      <c r="C9" s="25" t="s">
        <v>24</v>
      </c>
      <c r="D9" s="25" t="s">
        <v>29</v>
      </c>
      <c r="E9" s="25" t="s">
        <v>66</v>
      </c>
      <c r="F9" s="25" t="s">
        <v>69</v>
      </c>
      <c r="G9" s="25" t="s">
        <v>76</v>
      </c>
    </row>
    <row r="10" spans="1:7" s="23" customFormat="1" ht="30.75" customHeight="1">
      <c r="A10" s="26"/>
      <c r="B10" s="27" t="s">
        <v>61</v>
      </c>
      <c r="C10" s="27" t="s">
        <v>63</v>
      </c>
      <c r="D10" s="27" t="s">
        <v>62</v>
      </c>
      <c r="E10" s="27" t="s">
        <v>67</v>
      </c>
      <c r="F10" s="27" t="s">
        <v>70</v>
      </c>
      <c r="G10" s="27" t="s">
        <v>70</v>
      </c>
    </row>
    <row r="11" spans="1:7" s="23" customFormat="1" ht="30.75" customHeight="1">
      <c r="A11" s="26"/>
      <c r="B11" s="27" t="s">
        <v>50</v>
      </c>
      <c r="C11" s="27" t="s">
        <v>50</v>
      </c>
      <c r="D11" s="27" t="s">
        <v>50</v>
      </c>
      <c r="E11" s="27" t="s">
        <v>50</v>
      </c>
      <c r="F11" s="27" t="s">
        <v>50</v>
      </c>
      <c r="G11" s="27" t="s">
        <v>74</v>
      </c>
    </row>
    <row r="12" spans="1:7" s="23" customFormat="1" ht="30.75" customHeight="1">
      <c r="A12" s="28"/>
      <c r="B12" s="29" t="s">
        <v>51</v>
      </c>
      <c r="C12" s="29" t="s">
        <v>51</v>
      </c>
      <c r="D12" s="29" t="s">
        <v>51</v>
      </c>
      <c r="E12" s="29" t="s">
        <v>51</v>
      </c>
      <c r="F12" s="29" t="s">
        <v>51</v>
      </c>
      <c r="G12" s="29" t="s">
        <v>51</v>
      </c>
    </row>
    <row r="13" spans="1:7" s="23" customFormat="1" ht="51.75" customHeight="1">
      <c r="A13" s="24" t="s">
        <v>52</v>
      </c>
      <c r="B13" s="25" t="s">
        <v>27</v>
      </c>
      <c r="C13" s="25" t="s">
        <v>73</v>
      </c>
      <c r="D13" s="25" t="s">
        <v>64</v>
      </c>
      <c r="E13" s="25" t="s">
        <v>38</v>
      </c>
      <c r="F13" s="25" t="s">
        <v>75</v>
      </c>
      <c r="G13" s="25" t="s">
        <v>77</v>
      </c>
    </row>
    <row r="14" spans="1:7" s="23" customFormat="1" ht="32.25" customHeight="1">
      <c r="A14" s="26"/>
      <c r="B14" s="27" t="s">
        <v>62</v>
      </c>
      <c r="C14" s="27" t="s">
        <v>68</v>
      </c>
      <c r="D14" s="27" t="s">
        <v>65</v>
      </c>
      <c r="E14" s="27" t="s">
        <v>68</v>
      </c>
      <c r="F14" s="27" t="s">
        <v>67</v>
      </c>
      <c r="G14" s="27" t="s">
        <v>61</v>
      </c>
    </row>
    <row r="15" spans="1:7" s="23" customFormat="1" ht="32.25" customHeight="1">
      <c r="A15" s="26"/>
      <c r="B15" s="27" t="s">
        <v>50</v>
      </c>
      <c r="C15" s="27" t="s">
        <v>74</v>
      </c>
      <c r="D15" s="27" t="s">
        <v>50</v>
      </c>
      <c r="E15" s="27" t="s">
        <v>50</v>
      </c>
      <c r="F15" s="27" t="s">
        <v>74</v>
      </c>
      <c r="G15" s="27" t="s">
        <v>78</v>
      </c>
    </row>
    <row r="16" spans="1:7" s="23" customFormat="1" ht="32.25" customHeight="1">
      <c r="A16" s="28"/>
      <c r="B16" s="29" t="s">
        <v>53</v>
      </c>
      <c r="C16" s="29" t="s">
        <v>53</v>
      </c>
      <c r="D16" s="29" t="s">
        <v>53</v>
      </c>
      <c r="E16" s="29" t="s">
        <v>53</v>
      </c>
      <c r="F16" s="29" t="s">
        <v>53</v>
      </c>
      <c r="G16" s="29" t="s">
        <v>53</v>
      </c>
    </row>
    <row r="18" spans="5:6" ht="12.75">
      <c r="E18" s="18" t="s">
        <v>41</v>
      </c>
      <c r="F18" s="18"/>
    </row>
    <row r="19" spans="2:6" ht="12.75">
      <c r="B19" s="18" t="s">
        <v>20</v>
      </c>
      <c r="C19" s="18"/>
      <c r="E19" s="18" t="s">
        <v>21</v>
      </c>
      <c r="F19" s="18"/>
    </row>
    <row r="20" spans="2:5" ht="12.75">
      <c r="B20" s="17"/>
      <c r="E20" s="17"/>
    </row>
    <row r="21" spans="2:5" ht="12.75">
      <c r="B21" s="17"/>
      <c r="E21" s="17"/>
    </row>
    <row r="22" spans="2:5" ht="12.75">
      <c r="B22" s="17"/>
      <c r="E22" s="17"/>
    </row>
    <row r="23" spans="2:5" ht="12.75">
      <c r="B23" s="17"/>
      <c r="E23" s="17"/>
    </row>
    <row r="24" spans="2:6" ht="12.75">
      <c r="B24" s="18" t="s">
        <v>22</v>
      </c>
      <c r="C24" s="18"/>
      <c r="E24" s="18" t="s">
        <v>23</v>
      </c>
      <c r="F24" s="18"/>
    </row>
  </sheetData>
  <mergeCells count="14">
    <mergeCell ref="A4:G4"/>
    <mergeCell ref="A5:G5"/>
    <mergeCell ref="A6:G6"/>
    <mergeCell ref="D1:G1"/>
    <mergeCell ref="D2:G2"/>
    <mergeCell ref="A1:C1"/>
    <mergeCell ref="A2:C2"/>
    <mergeCell ref="B24:C24"/>
    <mergeCell ref="E24:F24"/>
    <mergeCell ref="E18:F18"/>
    <mergeCell ref="B19:C19"/>
    <mergeCell ref="E19:F19"/>
    <mergeCell ref="A9:A12"/>
    <mergeCell ref="A13:A16"/>
  </mergeCells>
  <printOptions horizontalCentered="1"/>
  <pageMargins left="0.22" right="0.28" top="0.5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9">
      <selection activeCell="G17" sqref="G17"/>
    </sheetView>
  </sheetViews>
  <sheetFormatPr defaultColWidth="9.140625" defaultRowHeight="12.75"/>
  <cols>
    <col min="2" max="2" width="25.421875" style="0" customWidth="1"/>
    <col min="7" max="7" width="30.140625" style="0" customWidth="1"/>
  </cols>
  <sheetData>
    <row r="1" spans="1:7" ht="15.75">
      <c r="A1" s="21" t="s">
        <v>15</v>
      </c>
      <c r="B1" s="21"/>
      <c r="C1" s="21"/>
      <c r="D1" s="21" t="s">
        <v>16</v>
      </c>
      <c r="E1" s="21"/>
      <c r="F1" s="21"/>
      <c r="G1" s="21"/>
    </row>
    <row r="2" spans="1:7" ht="15.75">
      <c r="A2" s="21" t="s">
        <v>17</v>
      </c>
      <c r="B2" s="21"/>
      <c r="C2" s="21"/>
      <c r="D2" s="21" t="s">
        <v>18</v>
      </c>
      <c r="E2" s="21"/>
      <c r="F2" s="21"/>
      <c r="G2" s="21"/>
    </row>
    <row r="5" spans="1:7" ht="26.25">
      <c r="A5" s="19" t="s">
        <v>19</v>
      </c>
      <c r="B5" s="19"/>
      <c r="C5" s="19"/>
      <c r="D5" s="19"/>
      <c r="E5" s="19"/>
      <c r="F5" s="19"/>
      <c r="G5" s="19"/>
    </row>
    <row r="6" spans="1:7" ht="20.25">
      <c r="A6" s="20" t="s">
        <v>39</v>
      </c>
      <c r="B6" s="20"/>
      <c r="C6" s="20"/>
      <c r="D6" s="20"/>
      <c r="E6" s="20"/>
      <c r="F6" s="20"/>
      <c r="G6" s="20"/>
    </row>
    <row r="9" ht="18.75">
      <c r="A9" s="1" t="s">
        <v>40</v>
      </c>
    </row>
    <row r="10" ht="12.75">
      <c r="A10" s="2"/>
    </row>
    <row r="11" ht="13.5" thickBot="1"/>
    <row r="12" spans="1:7" ht="27.75" customHeight="1">
      <c r="A12" s="3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 t="s">
        <v>6</v>
      </c>
    </row>
    <row r="13" spans="1:7" ht="27.75" customHeight="1">
      <c r="A13" s="7" t="s">
        <v>7</v>
      </c>
      <c r="B13" s="8" t="s">
        <v>24</v>
      </c>
      <c r="C13" s="9">
        <f>D13/15</f>
        <v>5</v>
      </c>
      <c r="D13" s="9">
        <f>F13+E13</f>
        <v>75</v>
      </c>
      <c r="E13" s="9" t="s">
        <v>25</v>
      </c>
      <c r="F13" s="10" t="s">
        <v>26</v>
      </c>
      <c r="G13" s="11" t="s">
        <v>54</v>
      </c>
    </row>
    <row r="14" spans="1:7" ht="27.75" customHeight="1">
      <c r="A14" s="7" t="s">
        <v>8</v>
      </c>
      <c r="B14" s="8" t="s">
        <v>27</v>
      </c>
      <c r="C14" s="9">
        <f aca="true" t="shared" si="0" ref="C14:C20">D14/15</f>
        <v>2</v>
      </c>
      <c r="D14" s="9">
        <f aca="true" t="shared" si="1" ref="D14:D20">F14+E14</f>
        <v>30</v>
      </c>
      <c r="E14" s="9" t="s">
        <v>26</v>
      </c>
      <c r="F14" s="10" t="s">
        <v>28</v>
      </c>
      <c r="G14" s="11" t="s">
        <v>56</v>
      </c>
    </row>
    <row r="15" spans="1:7" ht="27.75" customHeight="1">
      <c r="A15" s="7" t="s">
        <v>9</v>
      </c>
      <c r="B15" s="8" t="s">
        <v>29</v>
      </c>
      <c r="C15" s="9">
        <f t="shared" si="0"/>
        <v>2</v>
      </c>
      <c r="D15" s="9">
        <f t="shared" si="1"/>
        <v>30</v>
      </c>
      <c r="E15" s="9" t="s">
        <v>30</v>
      </c>
      <c r="F15" s="10" t="s">
        <v>31</v>
      </c>
      <c r="G15" s="11" t="s">
        <v>56</v>
      </c>
    </row>
    <row r="16" spans="1:7" ht="27.75" customHeight="1">
      <c r="A16" s="7" t="s">
        <v>10</v>
      </c>
      <c r="B16" s="8" t="s">
        <v>32</v>
      </c>
      <c r="C16" s="9">
        <f t="shared" si="0"/>
        <v>3</v>
      </c>
      <c r="D16" s="9">
        <f t="shared" si="1"/>
        <v>45</v>
      </c>
      <c r="E16" s="9" t="s">
        <v>26</v>
      </c>
      <c r="F16" s="10" t="s">
        <v>33</v>
      </c>
      <c r="G16" s="11" t="s">
        <v>57</v>
      </c>
    </row>
    <row r="17" spans="1:7" ht="27.75" customHeight="1">
      <c r="A17" s="7" t="s">
        <v>11</v>
      </c>
      <c r="B17" s="8" t="s">
        <v>34</v>
      </c>
      <c r="C17" s="9">
        <f t="shared" si="0"/>
        <v>4</v>
      </c>
      <c r="D17" s="9">
        <f t="shared" si="1"/>
        <v>60</v>
      </c>
      <c r="E17" s="9" t="s">
        <v>26</v>
      </c>
      <c r="F17" s="10" t="s">
        <v>26</v>
      </c>
      <c r="G17" s="11" t="s">
        <v>60</v>
      </c>
    </row>
    <row r="18" spans="1:7" ht="27.75" customHeight="1">
      <c r="A18" s="7" t="s">
        <v>12</v>
      </c>
      <c r="B18" s="8" t="s">
        <v>35</v>
      </c>
      <c r="C18" s="9">
        <f t="shared" si="0"/>
        <v>4</v>
      </c>
      <c r="D18" s="9">
        <f t="shared" si="1"/>
        <v>60</v>
      </c>
      <c r="E18" s="9" t="s">
        <v>26</v>
      </c>
      <c r="F18" s="10" t="s">
        <v>26</v>
      </c>
      <c r="G18" s="11" t="s">
        <v>55</v>
      </c>
    </row>
    <row r="19" spans="1:7" ht="27.75" customHeight="1">
      <c r="A19" s="7" t="s">
        <v>13</v>
      </c>
      <c r="B19" s="8" t="s">
        <v>36</v>
      </c>
      <c r="C19" s="9">
        <f t="shared" si="0"/>
        <v>6</v>
      </c>
      <c r="D19" s="9">
        <f t="shared" si="1"/>
        <v>90</v>
      </c>
      <c r="E19" s="9" t="s">
        <v>25</v>
      </c>
      <c r="F19" s="10" t="s">
        <v>25</v>
      </c>
      <c r="G19" s="11" t="s">
        <v>58</v>
      </c>
    </row>
    <row r="20" spans="1:7" ht="24.75" customHeight="1">
      <c r="A20" s="7" t="s">
        <v>37</v>
      </c>
      <c r="B20" s="8" t="s">
        <v>38</v>
      </c>
      <c r="C20" s="9">
        <f t="shared" si="0"/>
        <v>4</v>
      </c>
      <c r="D20" s="9">
        <f t="shared" si="1"/>
        <v>60</v>
      </c>
      <c r="E20" s="9" t="s">
        <v>26</v>
      </c>
      <c r="F20" s="10" t="s">
        <v>26</v>
      </c>
      <c r="G20" s="11" t="s">
        <v>59</v>
      </c>
    </row>
    <row r="21" spans="1:7" ht="27" customHeight="1" thickBot="1">
      <c r="A21" s="12"/>
      <c r="B21" s="13" t="s">
        <v>14</v>
      </c>
      <c r="C21" s="14">
        <f>SUM(C13:C20)</f>
        <v>30</v>
      </c>
      <c r="D21" s="14">
        <f>SUM(D13:D20)</f>
        <v>450</v>
      </c>
      <c r="E21" s="14">
        <v>260</v>
      </c>
      <c r="F21" s="15">
        <v>190</v>
      </c>
      <c r="G21" s="16"/>
    </row>
    <row r="23" spans="5:7" ht="12.75">
      <c r="E23" s="18" t="s">
        <v>41</v>
      </c>
      <c r="F23" s="18"/>
      <c r="G23" s="18"/>
    </row>
    <row r="24" spans="2:7" ht="12.75">
      <c r="B24" s="18" t="s">
        <v>20</v>
      </c>
      <c r="C24" s="18"/>
      <c r="E24" s="18" t="s">
        <v>21</v>
      </c>
      <c r="F24" s="18"/>
      <c r="G24" s="18"/>
    </row>
    <row r="25" spans="2:5" ht="12.75">
      <c r="B25" s="17"/>
      <c r="E25" s="17"/>
    </row>
    <row r="26" spans="2:5" ht="12.75">
      <c r="B26" s="17"/>
      <c r="E26" s="17"/>
    </row>
    <row r="27" spans="2:5" ht="12.75">
      <c r="B27" s="17"/>
      <c r="E27" s="17"/>
    </row>
    <row r="28" spans="2:5" ht="12.75">
      <c r="B28" s="17"/>
      <c r="E28" s="17"/>
    </row>
    <row r="29" spans="2:7" ht="12.75">
      <c r="B29" s="18" t="s">
        <v>22</v>
      </c>
      <c r="C29" s="18"/>
      <c r="E29" s="18" t="s">
        <v>23</v>
      </c>
      <c r="F29" s="18"/>
      <c r="G29" s="18"/>
    </row>
  </sheetData>
  <mergeCells count="11">
    <mergeCell ref="A1:C1"/>
    <mergeCell ref="D1:G1"/>
    <mergeCell ref="A2:C2"/>
    <mergeCell ref="D2:G2"/>
    <mergeCell ref="B29:C29"/>
    <mergeCell ref="E29:G29"/>
    <mergeCell ref="A5:G5"/>
    <mergeCell ref="A6:G6"/>
    <mergeCell ref="E23:G23"/>
    <mergeCell ref="B24:C24"/>
    <mergeCell ref="E24:G24"/>
  </mergeCells>
  <printOptions horizontalCentered="1"/>
  <pageMargins left="0.75" right="0.75" top="0.5" bottom="0.52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THANHTRUC</dc:creator>
  <cp:keywords/>
  <dc:description/>
  <cp:lastModifiedBy>THANHTRUC</cp:lastModifiedBy>
  <cp:lastPrinted>2009-01-13T06:05:32Z</cp:lastPrinted>
  <dcterms:created xsi:type="dcterms:W3CDTF">2008-05-27T04:03:26Z</dcterms:created>
  <dcterms:modified xsi:type="dcterms:W3CDTF">2009-01-13T06:05:38Z</dcterms:modified>
  <cp:category/>
  <cp:version/>
  <cp:contentType/>
  <cp:contentStatus/>
</cp:coreProperties>
</file>