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2"/>
  </bookViews>
  <sheets>
    <sheet name="Danh sach sinh vien KO dk " sheetId="1" r:id="rId1"/>
    <sheet name="Danh sach sinh vien du dk thi T" sheetId="2" r:id="rId2"/>
    <sheet name="Tong hop" sheetId="3" r:id="rId3"/>
  </sheets>
  <definedNames>
    <definedName name="_xlnm.Print_Titles" localSheetId="1">'Danh sach sinh vien du dk thi T'!$7:$7</definedName>
    <definedName name="_xlnm.Print_Titles" localSheetId="0">'Danh sach sinh vien KO dk '!$7:$7</definedName>
  </definedNames>
  <calcPr fullCalcOnLoad="1"/>
</workbook>
</file>

<file path=xl/sharedStrings.xml><?xml version="1.0" encoding="utf-8"?>
<sst xmlns="http://schemas.openxmlformats.org/spreadsheetml/2006/main" count="569" uniqueCount="262">
  <si>
    <t>KHOA CÔNG NGHỆ THÔNG TIN</t>
  </si>
  <si>
    <t>ĐẠI HỌC NÔNG LÂM TP. HCM</t>
  </si>
  <si>
    <t>STT</t>
  </si>
  <si>
    <t>MSSV</t>
  </si>
  <si>
    <t>Họ và tên</t>
  </si>
  <si>
    <t>Nguyễn Thị</t>
  </si>
  <si>
    <t>TP. HCM, ngày       tháng        năm</t>
  </si>
  <si>
    <t>CB Coi thi 1</t>
  </si>
  <si>
    <t>CB Coi thi 2</t>
  </si>
  <si>
    <t>CB Chấm Thi</t>
  </si>
  <si>
    <t xml:space="preserve">DANH SÁCH THI </t>
  </si>
  <si>
    <t>Diễm</t>
  </si>
  <si>
    <t>Diệp</t>
  </si>
  <si>
    <t>Nguyễn Thị Thùy</t>
  </si>
  <si>
    <t>Dung</t>
  </si>
  <si>
    <t>Trần Duy Hữu</t>
  </si>
  <si>
    <t>Đại</t>
  </si>
  <si>
    <t>Ngày sinh</t>
  </si>
  <si>
    <t>15/05/90</t>
  </si>
  <si>
    <t>20/08/89</t>
  </si>
  <si>
    <t>Nghiêm Thị</t>
  </si>
  <si>
    <t>Đào</t>
  </si>
  <si>
    <t xml:space="preserve">Lê Ngọc </t>
  </si>
  <si>
    <t>Hải</t>
  </si>
  <si>
    <t>20/08/88</t>
  </si>
  <si>
    <t>Hạnh</t>
  </si>
  <si>
    <t>28/12/89</t>
  </si>
  <si>
    <t>Nguyễn Thị Thúy</t>
  </si>
  <si>
    <t>Hằng</t>
  </si>
  <si>
    <t>20/11/85</t>
  </si>
  <si>
    <t>Lê Thị</t>
  </si>
  <si>
    <t>Hiền</t>
  </si>
  <si>
    <t>15/12/90</t>
  </si>
  <si>
    <t xml:space="preserve">Nguyễn Thị </t>
  </si>
  <si>
    <t>Hoàng</t>
  </si>
  <si>
    <t>23/01/90</t>
  </si>
  <si>
    <t>Lê Thị Ánh</t>
  </si>
  <si>
    <t>Hồng</t>
  </si>
  <si>
    <t>12/11/90</t>
  </si>
  <si>
    <t>Dương Thị</t>
  </si>
  <si>
    <t>22/06/89</t>
  </si>
  <si>
    <t>Vũ Thị</t>
  </si>
  <si>
    <t>25/02/90</t>
  </si>
  <si>
    <t>Nguyễn</t>
  </si>
  <si>
    <t>Huệ</t>
  </si>
  <si>
    <t>06/09/90</t>
  </si>
  <si>
    <t>Trang Thị</t>
  </si>
  <si>
    <t>20/10/90</t>
  </si>
  <si>
    <t xml:space="preserve">Ngô Thị Lệ </t>
  </si>
  <si>
    <t>Huyền</t>
  </si>
  <si>
    <t>22/08/87</t>
  </si>
  <si>
    <t>28/11/89</t>
  </si>
  <si>
    <t>Phạm Phan</t>
  </si>
  <si>
    <t>Hưng</t>
  </si>
  <si>
    <t>15/09/90</t>
  </si>
  <si>
    <t>Loan</t>
  </si>
  <si>
    <t>03/01/09</t>
  </si>
  <si>
    <t>04/08/86</t>
  </si>
  <si>
    <t>Nguyễn Thị Ngọc</t>
  </si>
  <si>
    <t>Lợi</t>
  </si>
  <si>
    <t>Mai</t>
  </si>
  <si>
    <t>02/11/89</t>
  </si>
  <si>
    <t>Mới</t>
  </si>
  <si>
    <t>07/08/89</t>
  </si>
  <si>
    <t>Hồ Thị Tố</t>
  </si>
  <si>
    <t>Nguyên</t>
  </si>
  <si>
    <t>03/10/90</t>
  </si>
  <si>
    <t>Nhung</t>
  </si>
  <si>
    <t>20/11/90</t>
  </si>
  <si>
    <t>15/06/90</t>
  </si>
  <si>
    <t>Nguyễn Ngọc Minh</t>
  </si>
  <si>
    <t>Phú</t>
  </si>
  <si>
    <t>16/02/89</t>
  </si>
  <si>
    <t>Phúc</t>
  </si>
  <si>
    <t>15/03/90</t>
  </si>
  <si>
    <t>Đỗ Thị Diễm</t>
  </si>
  <si>
    <t>Trần Thị</t>
  </si>
  <si>
    <t>Phượng</t>
  </si>
  <si>
    <t>20/05/89</t>
  </si>
  <si>
    <t>Nguyễn Thị Kim</t>
  </si>
  <si>
    <t>Sang</t>
  </si>
  <si>
    <t>05/01/90</t>
  </si>
  <si>
    <t>Tâm</t>
  </si>
  <si>
    <t>Trương Văn</t>
  </si>
  <si>
    <t>05/02/87</t>
  </si>
  <si>
    <t>Thanh</t>
  </si>
  <si>
    <t>13/03/87</t>
  </si>
  <si>
    <t>Hồ Thị</t>
  </si>
  <si>
    <t>Thùy</t>
  </si>
  <si>
    <t>04/10/89</t>
  </si>
  <si>
    <t>Đào Thị</t>
  </si>
  <si>
    <t>Thủy</t>
  </si>
  <si>
    <t>04/02/89</t>
  </si>
  <si>
    <t>Thúy</t>
  </si>
  <si>
    <t>15/01/87</t>
  </si>
  <si>
    <t>Thuyên</t>
  </si>
  <si>
    <t>04/03/88</t>
  </si>
  <si>
    <t>Phạm Thị Ánh</t>
  </si>
  <si>
    <t>Tiệp</t>
  </si>
  <si>
    <t>20/02/90</t>
  </si>
  <si>
    <t>Nguyễn Kim</t>
  </si>
  <si>
    <t>Tuấn</t>
  </si>
  <si>
    <t>19/08/84</t>
  </si>
  <si>
    <t>Trịnh Duy Thanh</t>
  </si>
  <si>
    <t>Tùng</t>
  </si>
  <si>
    <t>12/11/87</t>
  </si>
  <si>
    <t>Châu Mạnh</t>
  </si>
  <si>
    <t>Tường</t>
  </si>
  <si>
    <t>15/01/89</t>
  </si>
  <si>
    <t>Uyên</t>
  </si>
  <si>
    <t>03/04/89</t>
  </si>
  <si>
    <t>Vẹn</t>
  </si>
  <si>
    <t>16/10/85</t>
  </si>
  <si>
    <t>Hồng Huy</t>
  </si>
  <si>
    <t>Vũ</t>
  </si>
  <si>
    <t>16/06/89</t>
  </si>
  <si>
    <t>Hà Thị</t>
  </si>
  <si>
    <t>Xuân</t>
  </si>
  <si>
    <t>07/11/88</t>
  </si>
  <si>
    <t>Phạm Ngọc Lan</t>
  </si>
  <si>
    <t>Anh</t>
  </si>
  <si>
    <t>14/07/90</t>
  </si>
  <si>
    <t>Bình</t>
  </si>
  <si>
    <t>05/05/90</t>
  </si>
  <si>
    <t>Bích</t>
  </si>
  <si>
    <t>26/09/90</t>
  </si>
  <si>
    <t>Hào</t>
  </si>
  <si>
    <t>15/10/88</t>
  </si>
  <si>
    <t>Lê Thị Thu</t>
  </si>
  <si>
    <t>03/11/90</t>
  </si>
  <si>
    <t>Lại Thị</t>
  </si>
  <si>
    <t>Hiên</t>
  </si>
  <si>
    <t>06/06/88</t>
  </si>
  <si>
    <t>Vũ Duy</t>
  </si>
  <si>
    <t>02/05/90</t>
  </si>
  <si>
    <t>Huế</t>
  </si>
  <si>
    <t>22/02/87</t>
  </si>
  <si>
    <t>Đinh Thị</t>
  </si>
  <si>
    <t>Khoa</t>
  </si>
  <si>
    <t>04/04/89</t>
  </si>
  <si>
    <t>Đặng Thị</t>
  </si>
  <si>
    <t>Lân</t>
  </si>
  <si>
    <t>22/01/89</t>
  </si>
  <si>
    <t>Liệu</t>
  </si>
  <si>
    <t>09/03/90</t>
  </si>
  <si>
    <t>Linh</t>
  </si>
  <si>
    <t>25/08/89</t>
  </si>
  <si>
    <t>Lương</t>
  </si>
  <si>
    <t>14/03/90</t>
  </si>
  <si>
    <t>Bùi Thị</t>
  </si>
  <si>
    <t>Nguyễn Thị Thanh</t>
  </si>
  <si>
    <t>Quý</t>
  </si>
  <si>
    <t>21/06/89</t>
  </si>
  <si>
    <t>Lâm Thị</t>
  </si>
  <si>
    <t>Thảo</t>
  </si>
  <si>
    <t>11/10/88</t>
  </si>
  <si>
    <t>Nguyễn Thị Lệ</t>
  </si>
  <si>
    <t>28/04/87</t>
  </si>
  <si>
    <t>Võ Thị Thanh</t>
  </si>
  <si>
    <t>10/06/90</t>
  </si>
  <si>
    <t>Thái Thị Huyền</t>
  </si>
  <si>
    <t>Trang</t>
  </si>
  <si>
    <t>10/04/89</t>
  </si>
  <si>
    <t>Trần Thị Ngọc</t>
  </si>
  <si>
    <t>16/05/87</t>
  </si>
  <si>
    <t>Lê Thanh</t>
  </si>
  <si>
    <t>14/04/85</t>
  </si>
  <si>
    <t>Thái Thị Hải</t>
  </si>
  <si>
    <t>Yến</t>
  </si>
  <si>
    <t>19/04/88</t>
  </si>
  <si>
    <t>Huỳnh Thị Kim</t>
  </si>
  <si>
    <t>16/05/89</t>
  </si>
  <si>
    <t>Tài Nữ Ngọc</t>
  </si>
  <si>
    <t>02/03/90</t>
  </si>
  <si>
    <t>Anh van 2 L1</t>
  </si>
  <si>
    <t>Hệ số</t>
  </si>
  <si>
    <t>Thể dục</t>
  </si>
  <si>
    <t>Hoàn</t>
  </si>
  <si>
    <t>Anh văn 1 L1</t>
  </si>
  <si>
    <t>Kế toán ĐC L1</t>
  </si>
  <si>
    <t>Trần Thị Thanh</t>
  </si>
  <si>
    <t>Nguyễn Quang</t>
  </si>
  <si>
    <t>Lực</t>
  </si>
  <si>
    <t>23/09/87</t>
  </si>
  <si>
    <t>Chính trị L1</t>
  </si>
  <si>
    <t>Quốc phòng</t>
  </si>
  <si>
    <t>Tin học đại cương</t>
  </si>
  <si>
    <t>Nghiệp vụ tín dụng</t>
  </si>
  <si>
    <t>Quản trị doanh nghiệp</t>
  </si>
  <si>
    <t>Thống kê doanh nghiệp</t>
  </si>
  <si>
    <t>Nghiệp vụ văn phòng</t>
  </si>
  <si>
    <t>Soạn thảo văn bản</t>
  </si>
  <si>
    <t>Excel 1</t>
  </si>
  <si>
    <t>Mạng máy tính</t>
  </si>
  <si>
    <t>Pháp luật</t>
  </si>
  <si>
    <t xml:space="preserve">Phạm Thị </t>
  </si>
  <si>
    <t>Kế toán thương mại</t>
  </si>
  <si>
    <t>Kế toán quản trị</t>
  </si>
  <si>
    <t>Sổ sách chứng từ kế toán</t>
  </si>
  <si>
    <t>Lập trình VB1</t>
  </si>
  <si>
    <t>Acces 1</t>
  </si>
  <si>
    <t>Cơ sở dữ liệu</t>
  </si>
  <si>
    <t>Excel 2</t>
  </si>
  <si>
    <t>Kế toán thương mại L2</t>
  </si>
  <si>
    <t>Kế toán quản trị L2</t>
  </si>
  <si>
    <t>Sổ sách chứng từ kế toán L2</t>
  </si>
  <si>
    <t>Lập trình VB1 L2</t>
  </si>
  <si>
    <t>Acces 1 L2</t>
  </si>
  <si>
    <t>Cơ sở dữ liệu L2</t>
  </si>
  <si>
    <t>Excel 2 L2</t>
  </si>
  <si>
    <t>Anh van 2 L2</t>
  </si>
  <si>
    <t>Kế toán ĐC L2</t>
  </si>
  <si>
    <t>Anh văn 1 L2</t>
  </si>
  <si>
    <t>Chính trị L2</t>
  </si>
  <si>
    <t>Tin học đại cương L2</t>
  </si>
  <si>
    <t>Nghiệp vụ tín dụng L2</t>
  </si>
  <si>
    <t>Quản trị doanh nghiệp L2</t>
  </si>
  <si>
    <t>Thống kê doanh nghiệp L2</t>
  </si>
  <si>
    <t>Nghiệp vụ văn phòng L2</t>
  </si>
  <si>
    <t>Soạn thảo văn bản L2</t>
  </si>
  <si>
    <t>Excel 1 L2</t>
  </si>
  <si>
    <t>Mạng máy tính L2</t>
  </si>
  <si>
    <t>Pháp luật L2</t>
  </si>
  <si>
    <t>Kế toán sản xuất L1</t>
  </si>
  <si>
    <t>Kế toán sản xuất L2</t>
  </si>
  <si>
    <t>Tài Chính doanh nghiệp</t>
  </si>
  <si>
    <t>Tài Chính doanh nghiệp L2</t>
  </si>
  <si>
    <t>Luật kế toán</t>
  </si>
  <si>
    <t>Luật kế toán L2</t>
  </si>
  <si>
    <t>Kiểm toán</t>
  </si>
  <si>
    <t>Kiểm toán L2</t>
  </si>
  <si>
    <t>Kế toán hành chính sự nghiệp</t>
  </si>
  <si>
    <t>Kế toán hành chính sự nghiệp L2</t>
  </si>
  <si>
    <t>Lập trình 2</t>
  </si>
  <si>
    <t>Lập trình 2 L2</t>
  </si>
  <si>
    <t>Thiết kế trang web</t>
  </si>
  <si>
    <t>Thiết kế trang web L2</t>
  </si>
  <si>
    <t>Access 2</t>
  </si>
  <si>
    <t>Access 2 L2</t>
  </si>
  <si>
    <t>Ứng dụng excel trong kế toán</t>
  </si>
  <si>
    <t>Ứng dụng excel trong kế toán L2</t>
  </si>
  <si>
    <t>KH</t>
  </si>
  <si>
    <t>Thuế</t>
  </si>
  <si>
    <t>Thuế L2</t>
  </si>
  <si>
    <t xml:space="preserve">Anh van 2 </t>
  </si>
  <si>
    <t xml:space="preserve">Kế toán ĐC </t>
  </si>
  <si>
    <t xml:space="preserve">Anh văn 1 </t>
  </si>
  <si>
    <t xml:space="preserve">Chính trị </t>
  </si>
  <si>
    <t xml:space="preserve">Kế toán sản xuất </t>
  </si>
  <si>
    <t>Thể dục L2</t>
  </si>
  <si>
    <t>Quốc phòng L2</t>
  </si>
  <si>
    <t>CỘNG HÒA XÃ HỘI CHỦ NGHĨA VIỆT NAM</t>
  </si>
  <si>
    <t>Độc lập - Tự do - Hạnh phúc</t>
  </si>
  <si>
    <t>TRƯỞNG KHOA</t>
  </si>
  <si>
    <t>Người tổng hợp</t>
  </si>
  <si>
    <t>Nguyễn Thị Phương Trâm</t>
  </si>
  <si>
    <t>TS. Phạm Văn Tính</t>
  </si>
  <si>
    <t>Số môn nợ</t>
  </si>
  <si>
    <t>03/01/90</t>
  </si>
  <si>
    <t>DANH SÁCH SINH VIÊN LỚP TH08TK ĐỦ ĐIỀU KIỆN THI TỐT NGIỆP MHÀY 16&amp;17/10/2010</t>
  </si>
  <si>
    <t>DANH SÁCH SINH VIÊN LỚP TH08TK KHÔNG ĐỦ ĐIỀU KIỆN THI TỐT NGIỆP MHÀY 16&amp;17/10/2010</t>
  </si>
  <si>
    <t>TP. HCM, Ngày     22      tháng   09          năm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</si>
</sst>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###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2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14" fontId="2" fillId="0" borderId="3" xfId="0" applyNumberFormat="1" applyFont="1" applyFill="1" applyBorder="1" applyAlignment="1" quotePrefix="1">
      <alignment horizontal="left"/>
    </xf>
    <xf numFmtId="0" fontId="2" fillId="0" borderId="1" xfId="0" applyFont="1" applyFill="1" applyBorder="1" applyAlignment="1">
      <alignment horizontal="center" textRotation="90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textRotation="90"/>
    </xf>
    <xf numFmtId="0" fontId="7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8" fillId="0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textRotation="90"/>
    </xf>
    <xf numFmtId="0" fontId="8" fillId="0" borderId="1" xfId="0" applyFont="1" applyBorder="1" applyAlignment="1">
      <alignment textRotation="90"/>
    </xf>
    <xf numFmtId="0" fontId="9" fillId="0" borderId="1" xfId="0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Fill="1" applyBorder="1" applyAlignment="1">
      <alignment textRotation="90"/>
    </xf>
    <xf numFmtId="0" fontId="10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A19">
      <selection activeCell="A35" sqref="A1:IV16384"/>
    </sheetView>
  </sheetViews>
  <sheetFormatPr defaultColWidth="9.140625" defaultRowHeight="12.75"/>
  <cols>
    <col min="1" max="1" width="3.140625" style="0" customWidth="1"/>
    <col min="2" max="2" width="10.00390625" style="15" bestFit="1" customWidth="1"/>
    <col min="3" max="3" width="17.421875" style="0" customWidth="1"/>
    <col min="4" max="4" width="8.00390625" style="0" customWidth="1"/>
    <col min="5" max="5" width="9.00390625" style="21" customWidth="1"/>
    <col min="6" max="37" width="2.7109375" style="0" customWidth="1"/>
    <col min="38" max="38" width="3.140625" style="0" customWidth="1"/>
  </cols>
  <sheetData>
    <row r="1" spans="1:22" ht="12.75">
      <c r="A1" s="1" t="s">
        <v>0</v>
      </c>
      <c r="B1" s="14"/>
      <c r="C1" s="1"/>
      <c r="V1" s="1" t="s">
        <v>251</v>
      </c>
    </row>
    <row r="2" spans="1:34" ht="12.75">
      <c r="A2" s="1" t="s">
        <v>1</v>
      </c>
      <c r="B2" s="14"/>
      <c r="C2" s="1"/>
      <c r="W2" s="49" t="s">
        <v>252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4" spans="1:37" ht="20.25" customHeight="1">
      <c r="A4" s="48" t="s">
        <v>260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6" ht="12.75" hidden="1"/>
    <row r="7" spans="1:38" ht="133.5" customHeight="1">
      <c r="A7" s="2" t="s">
        <v>2</v>
      </c>
      <c r="B7" s="16" t="s">
        <v>3</v>
      </c>
      <c r="C7" s="51" t="s">
        <v>4</v>
      </c>
      <c r="D7" s="52"/>
      <c r="E7" s="24" t="s">
        <v>17</v>
      </c>
      <c r="F7" s="35" t="s">
        <v>244</v>
      </c>
      <c r="G7" s="35" t="s">
        <v>176</v>
      </c>
      <c r="H7" s="35" t="s">
        <v>245</v>
      </c>
      <c r="I7" s="35" t="s">
        <v>246</v>
      </c>
      <c r="J7" s="35" t="s">
        <v>247</v>
      </c>
      <c r="K7" s="36" t="s">
        <v>185</v>
      </c>
      <c r="L7" s="36" t="s">
        <v>186</v>
      </c>
      <c r="M7" s="36" t="s">
        <v>187</v>
      </c>
      <c r="N7" s="36" t="s">
        <v>188</v>
      </c>
      <c r="O7" s="37" t="s">
        <v>189</v>
      </c>
      <c r="P7" s="37" t="s">
        <v>190</v>
      </c>
      <c r="Q7" s="37" t="s">
        <v>248</v>
      </c>
      <c r="R7" s="37" t="s">
        <v>242</v>
      </c>
      <c r="S7" s="37" t="s">
        <v>191</v>
      </c>
      <c r="T7" s="37" t="s">
        <v>192</v>
      </c>
      <c r="U7" s="37" t="s">
        <v>193</v>
      </c>
      <c r="V7" s="36" t="s">
        <v>194</v>
      </c>
      <c r="W7" s="37" t="s">
        <v>196</v>
      </c>
      <c r="X7" s="37" t="s">
        <v>197</v>
      </c>
      <c r="Y7" s="37" t="s">
        <v>198</v>
      </c>
      <c r="Z7" s="37" t="s">
        <v>199</v>
      </c>
      <c r="AA7" s="37" t="s">
        <v>200</v>
      </c>
      <c r="AB7" s="37" t="s">
        <v>201</v>
      </c>
      <c r="AC7" s="37" t="s">
        <v>202</v>
      </c>
      <c r="AD7" s="36" t="s">
        <v>225</v>
      </c>
      <c r="AE7" s="36" t="s">
        <v>227</v>
      </c>
      <c r="AF7" s="36" t="s">
        <v>229</v>
      </c>
      <c r="AG7" s="36" t="s">
        <v>231</v>
      </c>
      <c r="AH7" s="36" t="s">
        <v>233</v>
      </c>
      <c r="AI7" s="36" t="s">
        <v>235</v>
      </c>
      <c r="AJ7" s="36" t="s">
        <v>237</v>
      </c>
      <c r="AK7" s="44" t="s">
        <v>239</v>
      </c>
      <c r="AL7" s="36" t="s">
        <v>257</v>
      </c>
    </row>
    <row r="8" spans="1:38" s="11" customFormat="1" ht="12.75">
      <c r="A8" s="53" t="s">
        <v>175</v>
      </c>
      <c r="B8" s="54"/>
      <c r="C8" s="54"/>
      <c r="D8" s="54"/>
      <c r="E8" s="55"/>
      <c r="F8" s="38">
        <v>4</v>
      </c>
      <c r="G8" s="39">
        <v>4</v>
      </c>
      <c r="H8" s="39">
        <v>3</v>
      </c>
      <c r="I8" s="39">
        <v>4</v>
      </c>
      <c r="J8" s="39">
        <v>6</v>
      </c>
      <c r="K8" s="40">
        <v>5</v>
      </c>
      <c r="L8" s="40">
        <v>4</v>
      </c>
      <c r="M8" s="40">
        <v>3</v>
      </c>
      <c r="N8" s="40">
        <v>2</v>
      </c>
      <c r="O8" s="40">
        <v>3</v>
      </c>
      <c r="P8" s="40">
        <v>2</v>
      </c>
      <c r="Q8" s="40">
        <v>6</v>
      </c>
      <c r="R8" s="40">
        <v>2</v>
      </c>
      <c r="S8" s="40">
        <v>4</v>
      </c>
      <c r="T8" s="40">
        <v>4</v>
      </c>
      <c r="U8" s="40">
        <v>3</v>
      </c>
      <c r="V8" s="40">
        <v>2</v>
      </c>
      <c r="W8" s="40">
        <v>4</v>
      </c>
      <c r="X8" s="40">
        <v>4</v>
      </c>
      <c r="Y8" s="40">
        <v>3</v>
      </c>
      <c r="Z8" s="40">
        <v>4</v>
      </c>
      <c r="AA8" s="40">
        <v>6</v>
      </c>
      <c r="AB8" s="40">
        <v>5</v>
      </c>
      <c r="AC8" s="40">
        <v>4</v>
      </c>
      <c r="AD8" s="40">
        <v>5</v>
      </c>
      <c r="AE8" s="40">
        <v>2</v>
      </c>
      <c r="AF8" s="40">
        <v>2</v>
      </c>
      <c r="AG8" s="40">
        <v>3</v>
      </c>
      <c r="AH8" s="40">
        <v>4</v>
      </c>
      <c r="AI8" s="40">
        <v>4</v>
      </c>
      <c r="AJ8" s="40">
        <v>6</v>
      </c>
      <c r="AK8" s="45">
        <v>4</v>
      </c>
      <c r="AL8" s="47">
        <f>SUM(F8:AK8)</f>
        <v>121</v>
      </c>
    </row>
    <row r="9" spans="1:38" s="11" customFormat="1" ht="15" customHeight="1">
      <c r="A9" s="10">
        <v>1</v>
      </c>
      <c r="B9" s="17">
        <v>84011252</v>
      </c>
      <c r="C9" s="18" t="s">
        <v>5</v>
      </c>
      <c r="D9" s="19" t="s">
        <v>25</v>
      </c>
      <c r="E9" s="25" t="s">
        <v>26</v>
      </c>
      <c r="F9" s="41">
        <f>MAX('Tong hop'!$F19,'Tong hop'!$G19)</f>
        <v>8</v>
      </c>
      <c r="G9" s="41">
        <f>MAX('Tong hop'!$H19,'Tong hop'!$I19)</f>
        <v>5</v>
      </c>
      <c r="H9" s="41">
        <f>MAX('Tong hop'!$J19,'Tong hop'!$K19)</f>
        <v>5</v>
      </c>
      <c r="I9" s="41">
        <f>MAX('Tong hop'!$L19,'Tong hop'!$M19)</f>
        <v>8</v>
      </c>
      <c r="J9" s="41">
        <f>MAX('Tong hop'!$N19,'Tong hop'!$O19)</f>
        <v>7</v>
      </c>
      <c r="K9" s="40">
        <f>MAX('Tong hop'!$P19,'Tong hop'!$Q19)</f>
        <v>7</v>
      </c>
      <c r="L9" s="40">
        <f>MAX('Tong hop'!$R19,'Tong hop'!$S19)</f>
        <v>5</v>
      </c>
      <c r="M9" s="40">
        <f>MAX('Tong hop'!$T19,'Tong hop'!$U19)</f>
        <v>7</v>
      </c>
      <c r="N9" s="40">
        <f>MAX('Tong hop'!$V19,'Tong hop'!$W19)</f>
        <v>8</v>
      </c>
      <c r="O9" s="40">
        <f>MAX('Tong hop'!$X19,'Tong hop'!$Y19)</f>
        <v>5</v>
      </c>
      <c r="P9" s="40">
        <f>MAX('Tong hop'!$Z19,'Tong hop'!$AA19)</f>
        <v>6</v>
      </c>
      <c r="Q9" s="40">
        <f>MAX('Tong hop'!$AB19,'Tong hop'!$AC19)</f>
        <v>10</v>
      </c>
      <c r="R9" s="40">
        <f>MAX('Tong hop'!$AD19,'Tong hop'!$AE19)</f>
        <v>5</v>
      </c>
      <c r="S9" s="40">
        <f>MAX('Tong hop'!$AF19,'Tong hop'!$AG19)</f>
        <v>6</v>
      </c>
      <c r="T9" s="40">
        <f>MAX('Tong hop'!$AH19,'Tong hop'!$AI19)</f>
        <v>6</v>
      </c>
      <c r="U9" s="40">
        <f>MAX('Tong hop'!$AJ19,'Tong hop'!$AK19)</f>
        <v>6</v>
      </c>
      <c r="V9" s="40">
        <f>MAX('Tong hop'!$AL19,'Tong hop'!$AM19)</f>
        <v>7</v>
      </c>
      <c r="W9" s="40">
        <f>MAX('Tong hop'!$AN19,'Tong hop'!$AO19)</f>
        <v>6</v>
      </c>
      <c r="X9" s="40">
        <f>MAX('Tong hop'!$AP19,'Tong hop'!$AQ19)</f>
        <v>6</v>
      </c>
      <c r="Y9" s="40">
        <f>MAX('Tong hop'!$AR19,'Tong hop'!$AS19)</f>
        <v>5</v>
      </c>
      <c r="Z9" s="40">
        <f>MAX('Tong hop'!$AT19,'Tong hop'!$AU19)</f>
        <v>6</v>
      </c>
      <c r="AA9" s="40">
        <f>MAX('Tong hop'!$AV19,'Tong hop'!$AW19)</f>
        <v>5</v>
      </c>
      <c r="AB9" s="40">
        <f>MAX('Tong hop'!$AX19,'Tong hop'!$AY19)</f>
        <v>5</v>
      </c>
      <c r="AC9" s="40">
        <f>MAX('Tong hop'!$AZ19,'Tong hop'!$BA19)</f>
        <v>5</v>
      </c>
      <c r="AD9" s="40">
        <f>MAX('Tong hop'!$BB19,'Tong hop'!$BC19)</f>
        <v>7</v>
      </c>
      <c r="AE9" s="40">
        <f>MAX('Tong hop'!$BD19,'Tong hop'!$BE19)</f>
        <v>7</v>
      </c>
      <c r="AF9" s="40">
        <f>MAX('Tong hop'!$BF19,'Tong hop'!$BG19)</f>
        <v>6</v>
      </c>
      <c r="AG9" s="40">
        <f>MAX('Tong hop'!$BH19,'Tong hop'!$BI19)</f>
        <v>7</v>
      </c>
      <c r="AH9" s="40">
        <f>MAX('Tong hop'!$BJ19,'Tong hop'!$BK19)</f>
        <v>7</v>
      </c>
      <c r="AI9" s="40">
        <f>MAX('Tong hop'!$BL19,'Tong hop'!$BM19)</f>
        <v>9</v>
      </c>
      <c r="AJ9" s="40">
        <f>MAX('Tong hop'!$BN19,'Tong hop'!$BO19)</f>
        <v>3</v>
      </c>
      <c r="AK9" s="45">
        <f>MAX('Tong hop'!$BP19,'Tong hop'!$BQ19)</f>
        <v>6</v>
      </c>
      <c r="AL9" s="46">
        <f>COUNTIF($F9:$AK9,"&lt;5")</f>
        <v>1</v>
      </c>
    </row>
    <row r="10" spans="1:38" s="11" customFormat="1" ht="15" customHeight="1">
      <c r="A10" s="10">
        <v>2</v>
      </c>
      <c r="B10" s="17">
        <v>84011279</v>
      </c>
      <c r="C10" s="18" t="s">
        <v>48</v>
      </c>
      <c r="D10" s="19" t="s">
        <v>49</v>
      </c>
      <c r="E10" s="25" t="s">
        <v>50</v>
      </c>
      <c r="F10" s="41">
        <f>MAX('Tong hop'!$F28,'Tong hop'!$G28)</f>
        <v>7</v>
      </c>
      <c r="G10" s="41">
        <f>MAX('Tong hop'!$H28,'Tong hop'!$I28)</f>
        <v>7</v>
      </c>
      <c r="H10" s="41">
        <f>MAX('Tong hop'!$J28,'Tong hop'!$K28)</f>
        <v>4</v>
      </c>
      <c r="I10" s="41">
        <f>MAX('Tong hop'!$L28,'Tong hop'!$M28)</f>
        <v>7</v>
      </c>
      <c r="J10" s="41">
        <f>MAX('Tong hop'!$N28,'Tong hop'!$O28)</f>
        <v>7</v>
      </c>
      <c r="K10" s="40">
        <f>MAX('Tong hop'!$P28,'Tong hop'!$Q28)</f>
        <v>8</v>
      </c>
      <c r="L10" s="40">
        <f>MAX('Tong hop'!$R28,'Tong hop'!$S28)</f>
        <v>9</v>
      </c>
      <c r="M10" s="40">
        <f>MAX('Tong hop'!$T28,'Tong hop'!$U28)</f>
        <v>5</v>
      </c>
      <c r="N10" s="40">
        <f>MAX('Tong hop'!$V28,'Tong hop'!$W28)</f>
        <v>4</v>
      </c>
      <c r="O10" s="40">
        <f>MAX('Tong hop'!$X28,'Tong hop'!$Y28)</f>
        <v>2</v>
      </c>
      <c r="P10" s="40">
        <f>MAX('Tong hop'!$Z28,'Tong hop'!$AA28)</f>
        <v>5</v>
      </c>
      <c r="Q10" s="40">
        <f>MAX('Tong hop'!$AB28,'Tong hop'!$AC28)</f>
        <v>0</v>
      </c>
      <c r="R10" s="40">
        <f>MAX('Tong hop'!$AD28,'Tong hop'!$AE28)</f>
        <v>5</v>
      </c>
      <c r="S10" s="40">
        <f>MAX('Tong hop'!$AF28,'Tong hop'!$AG28)</f>
        <v>6</v>
      </c>
      <c r="T10" s="40">
        <f>MAX('Tong hop'!$AH28,'Tong hop'!$AI28)</f>
        <v>2</v>
      </c>
      <c r="U10" s="40">
        <f>MAX('Tong hop'!$AJ28,'Tong hop'!$AK28)</f>
        <v>8</v>
      </c>
      <c r="V10" s="40">
        <f>MAX('Tong hop'!$AL28,'Tong hop'!$AM28)</f>
        <v>8</v>
      </c>
      <c r="W10" s="40">
        <f>MAX('Tong hop'!$AN28,'Tong hop'!$AO28)</f>
        <v>0</v>
      </c>
      <c r="X10" s="40">
        <f>MAX('Tong hop'!$AP28,'Tong hop'!$AQ28)</f>
        <v>0</v>
      </c>
      <c r="Y10" s="40">
        <f>MAX('Tong hop'!$AR28,'Tong hop'!$AS28)</f>
        <v>0</v>
      </c>
      <c r="Z10" s="40">
        <f>MAX('Tong hop'!$AT28,'Tong hop'!$AU28)</f>
        <v>0</v>
      </c>
      <c r="AA10" s="40">
        <f>MAX('Tong hop'!$AV28,'Tong hop'!$AW28)</f>
        <v>0</v>
      </c>
      <c r="AB10" s="40">
        <f>MAX('Tong hop'!$AX28,'Tong hop'!$AY28)</f>
        <v>0</v>
      </c>
      <c r="AC10" s="40">
        <f>MAX('Tong hop'!$AZ28,'Tong hop'!$BA28)</f>
        <v>0</v>
      </c>
      <c r="AD10" s="40">
        <f>MAX('Tong hop'!$BB28,'Tong hop'!$BC28)</f>
        <v>0</v>
      </c>
      <c r="AE10" s="40">
        <f>MAX('Tong hop'!$BD28,'Tong hop'!$BE28)</f>
        <v>0</v>
      </c>
      <c r="AF10" s="40">
        <f>MAX('Tong hop'!$BF28,'Tong hop'!$BG28)</f>
        <v>0</v>
      </c>
      <c r="AG10" s="40">
        <f>MAX('Tong hop'!$BH28,'Tong hop'!$BI28)</f>
        <v>0</v>
      </c>
      <c r="AH10" s="40">
        <f>MAX('Tong hop'!$BJ28,'Tong hop'!$BK28)</f>
        <v>0</v>
      </c>
      <c r="AI10" s="40">
        <f>MAX('Tong hop'!$BL28,'Tong hop'!$BM28)</f>
        <v>0</v>
      </c>
      <c r="AJ10" s="40">
        <f>MAX('Tong hop'!$BN28,'Tong hop'!$BO28)</f>
        <v>0</v>
      </c>
      <c r="AK10" s="45">
        <f>MAX('Tong hop'!$BP28,'Tong hop'!$BQ28)</f>
        <v>0</v>
      </c>
      <c r="AL10" s="46">
        <f>COUNTIF($F10:$AK10,"&lt;5")</f>
        <v>20</v>
      </c>
    </row>
    <row r="11" spans="1:38" s="11" customFormat="1" ht="15" customHeight="1">
      <c r="A11" s="10">
        <v>3</v>
      </c>
      <c r="B11" s="17">
        <v>84011298</v>
      </c>
      <c r="C11" s="18" t="s">
        <v>5</v>
      </c>
      <c r="D11" s="19" t="s">
        <v>60</v>
      </c>
      <c r="E11" s="28" t="s">
        <v>61</v>
      </c>
      <c r="F11" s="41">
        <f>MAX('Tong hop'!$F33,'Tong hop'!$G33)</f>
        <v>5</v>
      </c>
      <c r="G11" s="41">
        <f>MAX('Tong hop'!$H33,'Tong hop'!$I33)</f>
        <v>6</v>
      </c>
      <c r="H11" s="41">
        <f>MAX('Tong hop'!$J33,'Tong hop'!$K33)</f>
        <v>6</v>
      </c>
      <c r="I11" s="41">
        <f>MAX('Tong hop'!$L33,'Tong hop'!$M33)</f>
        <v>6</v>
      </c>
      <c r="J11" s="41">
        <f>MAX('Tong hop'!$N33,'Tong hop'!$O33)</f>
        <v>6</v>
      </c>
      <c r="K11" s="40">
        <f>MAX('Tong hop'!$P33,'Tong hop'!$Q33)</f>
        <v>7</v>
      </c>
      <c r="L11" s="40">
        <f>MAX('Tong hop'!$R33,'Tong hop'!$S33)</f>
        <v>10</v>
      </c>
      <c r="M11" s="40">
        <f>MAX('Tong hop'!$T33,'Tong hop'!$U33)</f>
        <v>9</v>
      </c>
      <c r="N11" s="40">
        <f>MAX('Tong hop'!$V33,'Tong hop'!$W33)</f>
        <v>10</v>
      </c>
      <c r="O11" s="40">
        <f>MAX('Tong hop'!$X33,'Tong hop'!$Y33)</f>
        <v>4</v>
      </c>
      <c r="P11" s="40">
        <f>MAX('Tong hop'!$Z33,'Tong hop'!$AA33)</f>
        <v>7</v>
      </c>
      <c r="Q11" s="40">
        <f>MAX('Tong hop'!$AB33,'Tong hop'!$AC33)</f>
        <v>10</v>
      </c>
      <c r="R11" s="40">
        <f>MAX('Tong hop'!$AD33,'Tong hop'!$AE33)</f>
        <v>8</v>
      </c>
      <c r="S11" s="40">
        <f>MAX('Tong hop'!$AF33,'Tong hop'!$AG33)</f>
        <v>7</v>
      </c>
      <c r="T11" s="40">
        <f>MAX('Tong hop'!$AH33,'Tong hop'!$AI33)</f>
        <v>5</v>
      </c>
      <c r="U11" s="40">
        <f>MAX('Tong hop'!$AJ33,'Tong hop'!$AK33)</f>
        <v>6</v>
      </c>
      <c r="V11" s="40">
        <f>MAX('Tong hop'!$AL33,'Tong hop'!$AM33)</f>
        <v>7</v>
      </c>
      <c r="W11" s="40">
        <f>MAX('Tong hop'!$AN33,'Tong hop'!$AO33)</f>
        <v>5</v>
      </c>
      <c r="X11" s="40">
        <f>MAX('Tong hop'!$AP33,'Tong hop'!$AQ33)</f>
        <v>5</v>
      </c>
      <c r="Y11" s="40">
        <f>MAX('Tong hop'!$AR33,'Tong hop'!$AS33)</f>
        <v>7</v>
      </c>
      <c r="Z11" s="40">
        <f>MAX('Tong hop'!$AT33,'Tong hop'!$AU33)</f>
        <v>7</v>
      </c>
      <c r="AA11" s="40">
        <f>MAX('Tong hop'!$AV33,'Tong hop'!$AW33)</f>
        <v>5</v>
      </c>
      <c r="AB11" s="40">
        <f>MAX('Tong hop'!$AX33,'Tong hop'!$AY33)</f>
        <v>8</v>
      </c>
      <c r="AC11" s="40">
        <f>MAX('Tong hop'!$AZ33,'Tong hop'!$BA33)</f>
        <v>7</v>
      </c>
      <c r="AD11" s="40">
        <f>MAX('Tong hop'!$BB33,'Tong hop'!$BC33)</f>
        <v>8</v>
      </c>
      <c r="AE11" s="40">
        <f>MAX('Tong hop'!$BD33,'Tong hop'!$BE33)</f>
        <v>7</v>
      </c>
      <c r="AF11" s="40">
        <f>MAX('Tong hop'!$BF33,'Tong hop'!$BG33)</f>
        <v>5</v>
      </c>
      <c r="AG11" s="40">
        <f>MAX('Tong hop'!$BH33,'Tong hop'!$BI33)</f>
        <v>6</v>
      </c>
      <c r="AH11" s="40">
        <f>MAX('Tong hop'!$BJ33,'Tong hop'!$BK33)</f>
        <v>7</v>
      </c>
      <c r="AI11" s="40">
        <f>MAX('Tong hop'!$BL33,'Tong hop'!$BM33)</f>
        <v>9</v>
      </c>
      <c r="AJ11" s="40">
        <f>MAX('Tong hop'!$BN33,'Tong hop'!$BO33)</f>
        <v>7</v>
      </c>
      <c r="AK11" s="45">
        <f>MAX('Tong hop'!$BP33,'Tong hop'!$BQ33)</f>
        <v>5</v>
      </c>
      <c r="AL11" s="46">
        <f>COUNTIF($F11:$AK11,"&lt;5")</f>
        <v>1</v>
      </c>
    </row>
    <row r="12" spans="1:38" s="11" customFormat="1" ht="15" customHeight="1">
      <c r="A12" s="10">
        <v>4</v>
      </c>
      <c r="B12" s="17">
        <v>84011320</v>
      </c>
      <c r="C12" s="18" t="s">
        <v>70</v>
      </c>
      <c r="D12" s="19" t="s">
        <v>71</v>
      </c>
      <c r="E12" s="28" t="s">
        <v>72</v>
      </c>
      <c r="F12" s="41">
        <f>MAX('Tong hop'!$F38,'Tong hop'!$G38)</f>
        <v>5</v>
      </c>
      <c r="G12" s="41">
        <f>MAX('Tong hop'!$H38,'Tong hop'!$I38)</f>
        <v>8</v>
      </c>
      <c r="H12" s="41">
        <f>MAX('Tong hop'!$J38,'Tong hop'!$K38)</f>
        <v>5</v>
      </c>
      <c r="I12" s="41">
        <f>MAX('Tong hop'!$L38,'Tong hop'!$M38)</f>
        <v>6</v>
      </c>
      <c r="J12" s="41">
        <f>MAX('Tong hop'!$N38,'Tong hop'!$O38)</f>
        <v>7</v>
      </c>
      <c r="K12" s="40">
        <f>MAX('Tong hop'!$P38,'Tong hop'!$Q38)</f>
        <v>7</v>
      </c>
      <c r="L12" s="40">
        <f>MAX('Tong hop'!$R38,'Tong hop'!$S38)</f>
        <v>10</v>
      </c>
      <c r="M12" s="40">
        <f>MAX('Tong hop'!$T38,'Tong hop'!$U38)</f>
        <v>6</v>
      </c>
      <c r="N12" s="40">
        <f>MAX('Tong hop'!$V38,'Tong hop'!$W38)</f>
        <v>6</v>
      </c>
      <c r="O12" s="40">
        <f>MAX('Tong hop'!$X38,'Tong hop'!$Y38)</f>
        <v>5</v>
      </c>
      <c r="P12" s="40">
        <f>MAX('Tong hop'!$Z38,'Tong hop'!$AA38)</f>
        <v>6</v>
      </c>
      <c r="Q12" s="40">
        <f>MAX('Tong hop'!$AB38,'Tong hop'!$AC38)</f>
        <v>9</v>
      </c>
      <c r="R12" s="40">
        <f>MAX('Tong hop'!$AD38,'Tong hop'!$AE38)</f>
        <v>5</v>
      </c>
      <c r="S12" s="40">
        <f>MAX('Tong hop'!$AF38,'Tong hop'!$AG38)</f>
        <v>7</v>
      </c>
      <c r="T12" s="40">
        <f>MAX('Tong hop'!$AH38,'Tong hop'!$AI38)</f>
        <v>6</v>
      </c>
      <c r="U12" s="40">
        <f>MAX('Tong hop'!$AJ38,'Tong hop'!$AK38)</f>
        <v>7</v>
      </c>
      <c r="V12" s="40">
        <f>MAX('Tong hop'!$AL38,'Tong hop'!$AM38)</f>
        <v>5</v>
      </c>
      <c r="W12" s="40">
        <f>MAX('Tong hop'!$AN38,'Tong hop'!$AO38)</f>
        <v>5</v>
      </c>
      <c r="X12" s="40">
        <f>MAX('Tong hop'!$AP38,'Tong hop'!$AQ38)</f>
        <v>5</v>
      </c>
      <c r="Y12" s="40">
        <f>MAX('Tong hop'!$AR38,'Tong hop'!$AS38)</f>
        <v>3</v>
      </c>
      <c r="Z12" s="40">
        <f>MAX('Tong hop'!$AT38,'Tong hop'!$AU38)</f>
        <v>9</v>
      </c>
      <c r="AA12" s="40">
        <f>MAX('Tong hop'!$AV38,'Tong hop'!$AW38)</f>
        <v>5</v>
      </c>
      <c r="AB12" s="40">
        <f>MAX('Tong hop'!$AX38,'Tong hop'!$AY38)</f>
        <v>6</v>
      </c>
      <c r="AC12" s="40">
        <f>MAX('Tong hop'!$AZ38,'Tong hop'!$BA38)</f>
        <v>7</v>
      </c>
      <c r="AD12" s="40">
        <f>MAX('Tong hop'!$BB38,'Tong hop'!$BC38)</f>
        <v>8</v>
      </c>
      <c r="AE12" s="40">
        <f>MAX('Tong hop'!$BD38,'Tong hop'!$BE38)</f>
        <v>7</v>
      </c>
      <c r="AF12" s="40">
        <f>MAX('Tong hop'!$BF38,'Tong hop'!$BG38)</f>
        <v>6</v>
      </c>
      <c r="AG12" s="40">
        <f>MAX('Tong hop'!$BH38,'Tong hop'!$BI38)</f>
        <v>5</v>
      </c>
      <c r="AH12" s="40">
        <f>MAX('Tong hop'!$BJ38,'Tong hop'!$BK38)</f>
        <v>5</v>
      </c>
      <c r="AI12" s="40">
        <f>MAX('Tong hop'!$BL38,'Tong hop'!$BM38)</f>
        <v>9</v>
      </c>
      <c r="AJ12" s="40">
        <f>MAX('Tong hop'!$BN38,'Tong hop'!$BO38)</f>
        <v>8</v>
      </c>
      <c r="AK12" s="45">
        <f>MAX('Tong hop'!$BP38,'Tong hop'!$BQ38)</f>
        <v>5</v>
      </c>
      <c r="AL12" s="46">
        <f>COUNTIF($F12:$AK12,"&lt;5")</f>
        <v>1</v>
      </c>
    </row>
    <row r="13" spans="1:38" s="11" customFormat="1" ht="15" customHeight="1">
      <c r="A13" s="10">
        <v>5</v>
      </c>
      <c r="B13" s="17">
        <v>84011342</v>
      </c>
      <c r="C13" s="18" t="s">
        <v>83</v>
      </c>
      <c r="D13" s="19" t="s">
        <v>82</v>
      </c>
      <c r="E13" s="28" t="s">
        <v>84</v>
      </c>
      <c r="F13" s="41">
        <f>MAX('Tong hop'!$F42,'Tong hop'!$G42)</f>
        <v>6</v>
      </c>
      <c r="G13" s="41">
        <f>MAX('Tong hop'!$H42,'Tong hop'!$I42)</f>
        <v>6</v>
      </c>
      <c r="H13" s="41">
        <f>MAX('Tong hop'!$J42,'Tong hop'!$K42)</f>
        <v>7</v>
      </c>
      <c r="I13" s="41">
        <f>MAX('Tong hop'!$L42,'Tong hop'!$M42)</f>
        <v>8</v>
      </c>
      <c r="J13" s="41">
        <f>MAX('Tong hop'!$N42,'Tong hop'!$O42)</f>
        <v>7</v>
      </c>
      <c r="K13" s="40">
        <f>MAX('Tong hop'!$P42,'Tong hop'!$Q42)</f>
        <v>8</v>
      </c>
      <c r="L13" s="40">
        <f>MAX('Tong hop'!$R42,'Tong hop'!$S42)</f>
        <v>9</v>
      </c>
      <c r="M13" s="40">
        <f>MAX('Tong hop'!$T42,'Tong hop'!$U42)</f>
        <v>6</v>
      </c>
      <c r="N13" s="40">
        <f>MAX('Tong hop'!$V42,'Tong hop'!$W42)</f>
        <v>6</v>
      </c>
      <c r="O13" s="40">
        <f>MAX('Tong hop'!$X42,'Tong hop'!$Y42)</f>
        <v>3</v>
      </c>
      <c r="P13" s="40">
        <f>MAX('Tong hop'!$Z42,'Tong hop'!$AA42)</f>
        <v>6</v>
      </c>
      <c r="Q13" s="40">
        <f>MAX('Tong hop'!$AB42,'Tong hop'!$AC42)</f>
        <v>0</v>
      </c>
      <c r="R13" s="40">
        <f>MAX('Tong hop'!$AD42,'Tong hop'!$AE42)</f>
        <v>7</v>
      </c>
      <c r="S13" s="40">
        <f>MAX('Tong hop'!$AF42,'Tong hop'!$AG42)</f>
        <v>1</v>
      </c>
      <c r="T13" s="40">
        <f>MAX('Tong hop'!$AH42,'Tong hop'!$AI42)</f>
        <v>1</v>
      </c>
      <c r="U13" s="40">
        <f>MAX('Tong hop'!$AJ42,'Tong hop'!$AK42)</f>
        <v>5</v>
      </c>
      <c r="V13" s="40">
        <f>MAX('Tong hop'!$AL42,'Tong hop'!$AM42)</f>
        <v>7</v>
      </c>
      <c r="W13" s="40">
        <f>MAX('Tong hop'!$AN42,'Tong hop'!$AO42)</f>
        <v>0</v>
      </c>
      <c r="X13" s="40">
        <f>MAX('Tong hop'!$AP42,'Tong hop'!$AQ42)</f>
        <v>0</v>
      </c>
      <c r="Y13" s="40">
        <f>MAX('Tong hop'!$AR42,'Tong hop'!$AS42)</f>
        <v>0</v>
      </c>
      <c r="Z13" s="40">
        <f>MAX('Tong hop'!$AT42,'Tong hop'!$AU42)</f>
        <v>0</v>
      </c>
      <c r="AA13" s="40">
        <f>MAX('Tong hop'!$AV42,'Tong hop'!$AW42)</f>
        <v>0</v>
      </c>
      <c r="AB13" s="40">
        <f>MAX('Tong hop'!$AX42,'Tong hop'!$AY42)</f>
        <v>0</v>
      </c>
      <c r="AC13" s="40">
        <f>MAX('Tong hop'!$AZ42,'Tong hop'!$BA42)</f>
        <v>0</v>
      </c>
      <c r="AD13" s="40">
        <f>MAX('Tong hop'!$BB42,'Tong hop'!$BC42)</f>
        <v>0</v>
      </c>
      <c r="AE13" s="40">
        <f>MAX('Tong hop'!$BD42,'Tong hop'!$BE42)</f>
        <v>0</v>
      </c>
      <c r="AF13" s="40">
        <f>MAX('Tong hop'!$BF42,'Tong hop'!$BG42)</f>
        <v>0</v>
      </c>
      <c r="AG13" s="40">
        <f>MAX('Tong hop'!$BH42,'Tong hop'!$BI42)</f>
        <v>0</v>
      </c>
      <c r="AH13" s="40">
        <f>MAX('Tong hop'!$BJ42,'Tong hop'!$BK42)</f>
        <v>0</v>
      </c>
      <c r="AI13" s="40">
        <f>MAX('Tong hop'!$BL42,'Tong hop'!$BM42)</f>
        <v>0</v>
      </c>
      <c r="AJ13" s="40">
        <f>MAX('Tong hop'!$BN42,'Tong hop'!$BO42)</f>
        <v>0</v>
      </c>
      <c r="AK13" s="45">
        <f>MAX('Tong hop'!$BP42,'Tong hop'!$BQ42)</f>
        <v>0</v>
      </c>
      <c r="AL13" s="46">
        <f>COUNTIF($F13:$AK13,"&lt;5")</f>
        <v>19</v>
      </c>
    </row>
    <row r="14" spans="1:38" s="11" customFormat="1" ht="15" customHeight="1">
      <c r="A14" s="10">
        <v>6</v>
      </c>
      <c r="B14" s="17">
        <v>84011356</v>
      </c>
      <c r="C14" s="18" t="s">
        <v>5</v>
      </c>
      <c r="D14" s="19" t="s">
        <v>91</v>
      </c>
      <c r="E14" s="28" t="s">
        <v>92</v>
      </c>
      <c r="F14" s="41">
        <f>MAX('Tong hop'!$F45,'Tong hop'!$G45)</f>
        <v>8</v>
      </c>
      <c r="G14" s="41">
        <f>MAX('Tong hop'!$H45,'Tong hop'!$I45)</f>
        <v>6</v>
      </c>
      <c r="H14" s="41">
        <f>MAX('Tong hop'!$J45,'Tong hop'!$K45)</f>
        <v>6</v>
      </c>
      <c r="I14" s="41">
        <f>MAX('Tong hop'!$L45,'Tong hop'!$M45)</f>
        <v>8</v>
      </c>
      <c r="J14" s="41">
        <f>MAX('Tong hop'!$N45,'Tong hop'!$O45)</f>
        <v>7</v>
      </c>
      <c r="K14" s="40">
        <f>MAX('Tong hop'!$P45,'Tong hop'!$Q45)</f>
        <v>7</v>
      </c>
      <c r="L14" s="40">
        <f>MAX('Tong hop'!$R45,'Tong hop'!$S45)</f>
        <v>7</v>
      </c>
      <c r="M14" s="40">
        <f>MAX('Tong hop'!$T45,'Tong hop'!$U45)</f>
        <v>7</v>
      </c>
      <c r="N14" s="40">
        <f>MAX('Tong hop'!$V45,'Tong hop'!$W45)</f>
        <v>8</v>
      </c>
      <c r="O14" s="40">
        <f>MAX('Tong hop'!$X45,'Tong hop'!$Y45)</f>
        <v>5</v>
      </c>
      <c r="P14" s="40">
        <f>MAX('Tong hop'!$Z45,'Tong hop'!$AA45)</f>
        <v>6</v>
      </c>
      <c r="Q14" s="40">
        <f>MAX('Tong hop'!$AB45,'Tong hop'!$AC45)</f>
        <v>0</v>
      </c>
      <c r="R14" s="40">
        <f>MAX('Tong hop'!$AD45,'Tong hop'!$AE45)</f>
        <v>7</v>
      </c>
      <c r="S14" s="40">
        <f>MAX('Tong hop'!$AF45,'Tong hop'!$AG45)</f>
        <v>6</v>
      </c>
      <c r="T14" s="40">
        <f>MAX('Tong hop'!$AH45,'Tong hop'!$AI45)</f>
        <v>2</v>
      </c>
      <c r="U14" s="40">
        <f>MAX('Tong hop'!$AJ45,'Tong hop'!$AK45)</f>
        <v>4</v>
      </c>
      <c r="V14" s="40">
        <f>MAX('Tong hop'!$AL45,'Tong hop'!$AM45)</f>
        <v>7</v>
      </c>
      <c r="W14" s="40">
        <f>MAX('Tong hop'!$AN45,'Tong hop'!$AO45)</f>
        <v>0</v>
      </c>
      <c r="X14" s="40">
        <f>MAX('Tong hop'!$AP45,'Tong hop'!$AQ45)</f>
        <v>0</v>
      </c>
      <c r="Y14" s="40">
        <f>MAX('Tong hop'!$AR45,'Tong hop'!$AS45)</f>
        <v>0</v>
      </c>
      <c r="Z14" s="40">
        <f>MAX('Tong hop'!$AT45,'Tong hop'!$AU45)</f>
        <v>0</v>
      </c>
      <c r="AA14" s="40">
        <f>MAX('Tong hop'!$AV45,'Tong hop'!$AW45)</f>
        <v>0</v>
      </c>
      <c r="AB14" s="40">
        <f>MAX('Tong hop'!$AX45,'Tong hop'!$AY45)</f>
        <v>0</v>
      </c>
      <c r="AC14" s="40">
        <f>MAX('Tong hop'!$AZ45,'Tong hop'!$BA45)</f>
        <v>0</v>
      </c>
      <c r="AD14" s="40">
        <f>MAX('Tong hop'!$BB45,'Tong hop'!$BC45)</f>
        <v>0</v>
      </c>
      <c r="AE14" s="40">
        <f>MAX('Tong hop'!$BD45,'Tong hop'!$BE45)</f>
        <v>0</v>
      </c>
      <c r="AF14" s="40">
        <f>MAX('Tong hop'!$BF45,'Tong hop'!$BG45)</f>
        <v>0</v>
      </c>
      <c r="AG14" s="40">
        <f>MAX('Tong hop'!$BH45,'Tong hop'!$BI45)</f>
        <v>0</v>
      </c>
      <c r="AH14" s="40">
        <f>MAX('Tong hop'!$BJ45,'Tong hop'!$BK45)</f>
        <v>0</v>
      </c>
      <c r="AI14" s="40">
        <f>MAX('Tong hop'!$BL45,'Tong hop'!$BM45)</f>
        <v>0</v>
      </c>
      <c r="AJ14" s="40">
        <f>MAX('Tong hop'!$BN45,'Tong hop'!$BO45)</f>
        <v>0</v>
      </c>
      <c r="AK14" s="45">
        <f>MAX('Tong hop'!$BP45,'Tong hop'!$BQ45)</f>
        <v>0</v>
      </c>
      <c r="AL14" s="46">
        <f aca="true" t="shared" si="0" ref="AL14:AL25">COUNTIF($F14:$AK14,"&lt;5")</f>
        <v>18</v>
      </c>
    </row>
    <row r="15" spans="1:38" s="11" customFormat="1" ht="15" customHeight="1">
      <c r="A15" s="10">
        <v>7</v>
      </c>
      <c r="B15" s="17">
        <v>84011359</v>
      </c>
      <c r="C15" s="18" t="s">
        <v>5</v>
      </c>
      <c r="D15" s="19" t="s">
        <v>95</v>
      </c>
      <c r="E15" s="28" t="s">
        <v>96</v>
      </c>
      <c r="F15" s="41">
        <f>MAX('Tong hop'!$F47,'Tong hop'!$G47)</f>
        <v>7</v>
      </c>
      <c r="G15" s="41">
        <f>MAX('Tong hop'!$H47,'Tong hop'!$I47)</f>
        <v>8</v>
      </c>
      <c r="H15" s="41">
        <f>MAX('Tong hop'!$J47,'Tong hop'!$K47)</f>
        <v>7</v>
      </c>
      <c r="I15" s="41">
        <f>MAX('Tong hop'!$L47,'Tong hop'!$M47)</f>
        <v>7</v>
      </c>
      <c r="J15" s="41">
        <f>MAX('Tong hop'!$N47,'Tong hop'!$O47)</f>
        <v>8</v>
      </c>
      <c r="K15" s="40">
        <f>MAX('Tong hop'!$P47,'Tong hop'!$Q47)</f>
        <v>8</v>
      </c>
      <c r="L15" s="40">
        <f>MAX('Tong hop'!$R47,'Tong hop'!$S47)</f>
        <v>7</v>
      </c>
      <c r="M15" s="40">
        <f>MAX('Tong hop'!$T47,'Tong hop'!$U47)</f>
        <v>5</v>
      </c>
      <c r="N15" s="40">
        <f>MAX('Tong hop'!$V47,'Tong hop'!$W47)</f>
        <v>6</v>
      </c>
      <c r="O15" s="40">
        <f>MAX('Tong hop'!$X47,'Tong hop'!$Y47)</f>
        <v>5</v>
      </c>
      <c r="P15" s="40">
        <f>MAX('Tong hop'!$Z47,'Tong hop'!$AA47)</f>
        <v>7</v>
      </c>
      <c r="Q15" s="40">
        <f>MAX('Tong hop'!$AB47,'Tong hop'!$AC47)</f>
        <v>0</v>
      </c>
      <c r="R15" s="40">
        <f>MAX('Tong hop'!$AD47,'Tong hop'!$AE47)</f>
        <v>8</v>
      </c>
      <c r="S15" s="40">
        <f>MAX('Tong hop'!$AF47,'Tong hop'!$AG47)</f>
        <v>5</v>
      </c>
      <c r="T15" s="40">
        <f>MAX('Tong hop'!$AH47,'Tong hop'!$AI47)</f>
        <v>5</v>
      </c>
      <c r="U15" s="40">
        <f>MAX('Tong hop'!$AJ47,'Tong hop'!$AK47)</f>
        <v>7</v>
      </c>
      <c r="V15" s="40">
        <f>MAX('Tong hop'!$AL47,'Tong hop'!$AM47)</f>
        <v>9</v>
      </c>
      <c r="W15" s="40">
        <f>MAX('Tong hop'!$AN47,'Tong hop'!$AO47)</f>
        <v>0</v>
      </c>
      <c r="X15" s="40">
        <f>MAX('Tong hop'!$AP47,'Tong hop'!$AQ47)</f>
        <v>0</v>
      </c>
      <c r="Y15" s="40">
        <f>MAX('Tong hop'!$AR47,'Tong hop'!$AS47)</f>
        <v>0</v>
      </c>
      <c r="Z15" s="40">
        <f>MAX('Tong hop'!$AT47,'Tong hop'!$AU47)</f>
        <v>0</v>
      </c>
      <c r="AA15" s="40">
        <f>MAX('Tong hop'!$AV47,'Tong hop'!$AW47)</f>
        <v>0</v>
      </c>
      <c r="AB15" s="40">
        <f>MAX('Tong hop'!$AX47,'Tong hop'!$AY47)</f>
        <v>0</v>
      </c>
      <c r="AC15" s="40">
        <f>MAX('Tong hop'!$AZ47,'Tong hop'!$BA47)</f>
        <v>0</v>
      </c>
      <c r="AD15" s="40">
        <f>MAX('Tong hop'!$BB47,'Tong hop'!$BC47)</f>
        <v>0</v>
      </c>
      <c r="AE15" s="40">
        <f>MAX('Tong hop'!$BD47,'Tong hop'!$BE47)</f>
        <v>0</v>
      </c>
      <c r="AF15" s="40">
        <f>MAX('Tong hop'!$BF47,'Tong hop'!$BG47)</f>
        <v>0</v>
      </c>
      <c r="AG15" s="40">
        <f>MAX('Tong hop'!$BH47,'Tong hop'!$BI47)</f>
        <v>0</v>
      </c>
      <c r="AH15" s="40">
        <f>MAX('Tong hop'!$BJ47,'Tong hop'!$BK47)</f>
        <v>0</v>
      </c>
      <c r="AI15" s="40">
        <f>MAX('Tong hop'!$BL47,'Tong hop'!$BM47)</f>
        <v>0</v>
      </c>
      <c r="AJ15" s="40">
        <f>MAX('Tong hop'!$BN47,'Tong hop'!$BO47)</f>
        <v>0</v>
      </c>
      <c r="AK15" s="45">
        <f>MAX('Tong hop'!$BP47,'Tong hop'!$BQ47)</f>
        <v>0</v>
      </c>
      <c r="AL15" s="46">
        <f t="shared" si="0"/>
        <v>16</v>
      </c>
    </row>
    <row r="16" spans="1:38" s="11" customFormat="1" ht="15" customHeight="1">
      <c r="A16" s="10">
        <v>8</v>
      </c>
      <c r="B16" s="17">
        <v>84011373</v>
      </c>
      <c r="C16" s="18" t="s">
        <v>100</v>
      </c>
      <c r="D16" s="19" t="s">
        <v>101</v>
      </c>
      <c r="E16" s="28" t="s">
        <v>102</v>
      </c>
      <c r="F16" s="41">
        <f>MAX('Tong hop'!$F49,'Tong hop'!$G49)</f>
        <v>5</v>
      </c>
      <c r="G16" s="41">
        <f>MAX('Tong hop'!$H49,'Tong hop'!$I49)</f>
        <v>10</v>
      </c>
      <c r="H16" s="41">
        <f>MAX('Tong hop'!$J49,'Tong hop'!$K49)</f>
        <v>6</v>
      </c>
      <c r="I16" s="41">
        <f>MAX('Tong hop'!$L49,'Tong hop'!$M49)</f>
        <v>6</v>
      </c>
      <c r="J16" s="41">
        <f>MAX('Tong hop'!$N49,'Tong hop'!$O49)</f>
        <v>7</v>
      </c>
      <c r="K16" s="40">
        <f>MAX('Tong hop'!$P49,'Tong hop'!$Q49)</f>
        <v>8</v>
      </c>
      <c r="L16" s="40">
        <f>MAX('Tong hop'!$R49,'Tong hop'!$S49)</f>
        <v>10</v>
      </c>
      <c r="M16" s="40">
        <f>MAX('Tong hop'!$T49,'Tong hop'!$U49)</f>
        <v>8</v>
      </c>
      <c r="N16" s="40">
        <f>MAX('Tong hop'!$V49,'Tong hop'!$W49)</f>
        <v>6</v>
      </c>
      <c r="O16" s="40">
        <f>MAX('Tong hop'!$X49,'Tong hop'!$Y49)</f>
        <v>5</v>
      </c>
      <c r="P16" s="40">
        <f>MAX('Tong hop'!$Z49,'Tong hop'!$AA49)</f>
        <v>7</v>
      </c>
      <c r="Q16" s="40">
        <f>MAX('Tong hop'!$AB49,'Tong hop'!$AC49)</f>
        <v>9</v>
      </c>
      <c r="R16" s="40">
        <f>MAX('Tong hop'!$AD49,'Tong hop'!$AE49)</f>
        <v>6</v>
      </c>
      <c r="S16" s="40">
        <f>MAX('Tong hop'!$AF49,'Tong hop'!$AG49)</f>
        <v>7</v>
      </c>
      <c r="T16" s="40">
        <f>MAX('Tong hop'!$AH49,'Tong hop'!$AI49)</f>
        <v>4</v>
      </c>
      <c r="U16" s="40">
        <f>MAX('Tong hop'!$AJ49,'Tong hop'!$AK49)</f>
        <v>6</v>
      </c>
      <c r="V16" s="40">
        <f>MAX('Tong hop'!$AL49,'Tong hop'!$AM49)</f>
        <v>5</v>
      </c>
      <c r="W16" s="40">
        <f>MAX('Tong hop'!$AN49,'Tong hop'!$AO49)</f>
        <v>5</v>
      </c>
      <c r="X16" s="40">
        <f>MAX('Tong hop'!$AP49,'Tong hop'!$AQ49)</f>
        <v>6</v>
      </c>
      <c r="Y16" s="40">
        <f>MAX('Tong hop'!$AR49,'Tong hop'!$AS49)</f>
        <v>7</v>
      </c>
      <c r="Z16" s="40">
        <f>MAX('Tong hop'!$AT49,'Tong hop'!$AU49)</f>
        <v>8</v>
      </c>
      <c r="AA16" s="40">
        <f>MAX('Tong hop'!$AV49,'Tong hop'!$AW49)</f>
        <v>5</v>
      </c>
      <c r="AB16" s="40">
        <f>MAX('Tong hop'!$AX49,'Tong hop'!$AY49)</f>
        <v>6</v>
      </c>
      <c r="AC16" s="40">
        <f>MAX('Tong hop'!$AZ49,'Tong hop'!$BA49)</f>
        <v>8</v>
      </c>
      <c r="AD16" s="40">
        <f>MAX('Tong hop'!$BB49,'Tong hop'!$BC49)</f>
        <v>8</v>
      </c>
      <c r="AE16" s="40">
        <f>MAX('Tong hop'!$BD49,'Tong hop'!$BE49)</f>
        <v>8</v>
      </c>
      <c r="AF16" s="40">
        <f>MAX('Tong hop'!$BF49,'Tong hop'!$BG49)</f>
        <v>6</v>
      </c>
      <c r="AG16" s="40">
        <f>MAX('Tong hop'!$BH49,'Tong hop'!$BI49)</f>
        <v>6</v>
      </c>
      <c r="AH16" s="40">
        <f>MAX('Tong hop'!$BJ49,'Tong hop'!$BK49)</f>
        <v>5</v>
      </c>
      <c r="AI16" s="40">
        <f>MAX('Tong hop'!$BL49,'Tong hop'!$BM49)</f>
        <v>8</v>
      </c>
      <c r="AJ16" s="40">
        <f>MAX('Tong hop'!$BN49,'Tong hop'!$BO49)</f>
        <v>9</v>
      </c>
      <c r="AK16" s="45">
        <f>MAX('Tong hop'!$BP49,'Tong hop'!$BQ49)</f>
        <v>5</v>
      </c>
      <c r="AL16" s="46">
        <f t="shared" si="0"/>
        <v>1</v>
      </c>
    </row>
    <row r="17" spans="1:38" s="11" customFormat="1" ht="15" customHeight="1">
      <c r="A17" s="10">
        <v>9</v>
      </c>
      <c r="B17" s="17">
        <v>84011375</v>
      </c>
      <c r="C17" s="18" t="s">
        <v>103</v>
      </c>
      <c r="D17" s="19" t="s">
        <v>104</v>
      </c>
      <c r="E17" s="28" t="s">
        <v>105</v>
      </c>
      <c r="F17" s="41">
        <f>MAX('Tong hop'!$F50,'Tong hop'!$G50)</f>
        <v>5</v>
      </c>
      <c r="G17" s="41">
        <f>MAX('Tong hop'!$H50,'Tong hop'!$I50)</f>
        <v>5</v>
      </c>
      <c r="H17" s="41">
        <f>MAX('Tong hop'!$J50,'Tong hop'!$K50)</f>
        <v>6</v>
      </c>
      <c r="I17" s="41">
        <f>MAX('Tong hop'!$L50,'Tong hop'!$M50)</f>
        <v>7</v>
      </c>
      <c r="J17" s="41">
        <f>MAX('Tong hop'!$N50,'Tong hop'!$O50)</f>
        <v>7</v>
      </c>
      <c r="K17" s="40">
        <f>MAX('Tong hop'!$P50,'Tong hop'!$Q50)</f>
        <v>8</v>
      </c>
      <c r="L17" s="40">
        <f>MAX('Tong hop'!$R50,'Tong hop'!$S50)</f>
        <v>5</v>
      </c>
      <c r="M17" s="40">
        <f>MAX('Tong hop'!$T50,'Tong hop'!$U50)</f>
        <v>2</v>
      </c>
      <c r="N17" s="40">
        <f>MAX('Tong hop'!$V50,'Tong hop'!$W50)</f>
        <v>4</v>
      </c>
      <c r="O17" s="40">
        <f>MAX('Tong hop'!$X50,'Tong hop'!$Y50)</f>
        <v>4</v>
      </c>
      <c r="P17" s="40">
        <f>MAX('Tong hop'!$Z50,'Tong hop'!$AA50)</f>
        <v>6</v>
      </c>
      <c r="Q17" s="40">
        <f>MAX('Tong hop'!$AB50,'Tong hop'!$AC50)</f>
        <v>5</v>
      </c>
      <c r="R17" s="40">
        <f>MAX('Tong hop'!$AD50,'Tong hop'!$AE50)</f>
        <v>5</v>
      </c>
      <c r="S17" s="40">
        <f>MAX('Tong hop'!$AF50,'Tong hop'!$AG50)</f>
        <v>0</v>
      </c>
      <c r="T17" s="40">
        <f>MAX('Tong hop'!$AH50,'Tong hop'!$AI50)</f>
        <v>9</v>
      </c>
      <c r="U17" s="40">
        <f>MAX('Tong hop'!$AJ50,'Tong hop'!$AK50)</f>
        <v>6</v>
      </c>
      <c r="V17" s="40">
        <f>MAX('Tong hop'!$AL50,'Tong hop'!$AM50)</f>
        <v>0</v>
      </c>
      <c r="W17" s="40">
        <f>MAX('Tong hop'!$AN50,'Tong hop'!$AO50)</f>
        <v>5</v>
      </c>
      <c r="X17" s="40">
        <f>MAX('Tong hop'!$AP50,'Tong hop'!$AQ50)</f>
        <v>6</v>
      </c>
      <c r="Y17" s="40">
        <f>MAX('Tong hop'!$AR50,'Tong hop'!$AS50)</f>
        <v>5</v>
      </c>
      <c r="Z17" s="40">
        <f>MAX('Tong hop'!$AT50,'Tong hop'!$AU50)</f>
        <v>7</v>
      </c>
      <c r="AA17" s="40">
        <f>MAX('Tong hop'!$AV50,'Tong hop'!$AW50)</f>
        <v>5</v>
      </c>
      <c r="AB17" s="40">
        <f>MAX('Tong hop'!$AX50,'Tong hop'!$AY50)</f>
        <v>5</v>
      </c>
      <c r="AC17" s="40">
        <f>MAX('Tong hop'!$AZ50,'Tong hop'!$BA50)</f>
        <v>7</v>
      </c>
      <c r="AD17" s="40">
        <f>MAX('Tong hop'!$BB50,'Tong hop'!$BC50)</f>
        <v>3</v>
      </c>
      <c r="AE17" s="40">
        <f>MAX('Tong hop'!$BD50,'Tong hop'!$BE50)</f>
        <v>3</v>
      </c>
      <c r="AF17" s="40">
        <f>MAX('Tong hop'!$BF50,'Tong hop'!$BG50)</f>
        <v>6</v>
      </c>
      <c r="AG17" s="40">
        <f>MAX('Tong hop'!$BH50,'Tong hop'!$BI50)</f>
        <v>0</v>
      </c>
      <c r="AH17" s="40">
        <f>MAX('Tong hop'!$BJ50,'Tong hop'!$BK50)</f>
        <v>3</v>
      </c>
      <c r="AI17" s="40">
        <f>MAX('Tong hop'!$BL50,'Tong hop'!$BM50)</f>
        <v>4</v>
      </c>
      <c r="AJ17" s="40">
        <f>MAX('Tong hop'!$BN50,'Tong hop'!$BO50)</f>
        <v>4</v>
      </c>
      <c r="AK17" s="45">
        <f>MAX('Tong hop'!$BP50,'Tong hop'!$BQ50)</f>
        <v>4</v>
      </c>
      <c r="AL17" s="46">
        <f t="shared" si="0"/>
        <v>12</v>
      </c>
    </row>
    <row r="18" spans="1:38" s="11" customFormat="1" ht="15" customHeight="1">
      <c r="A18" s="10">
        <v>10</v>
      </c>
      <c r="B18" s="17">
        <v>84011377</v>
      </c>
      <c r="C18" s="18" t="s">
        <v>106</v>
      </c>
      <c r="D18" s="19" t="s">
        <v>107</v>
      </c>
      <c r="E18" s="28" t="s">
        <v>108</v>
      </c>
      <c r="F18" s="41">
        <f>MAX('Tong hop'!$F51,'Tong hop'!$G51)</f>
        <v>5</v>
      </c>
      <c r="G18" s="41">
        <f>MAX('Tong hop'!$H51,'Tong hop'!$I51)</f>
        <v>8</v>
      </c>
      <c r="H18" s="41">
        <f>MAX('Tong hop'!$J51,'Tong hop'!$K51)</f>
        <v>3</v>
      </c>
      <c r="I18" s="41">
        <f>MAX('Tong hop'!$L51,'Tong hop'!$M51)</f>
        <v>6</v>
      </c>
      <c r="J18" s="41">
        <f>MAX('Tong hop'!$N51,'Tong hop'!$O51)</f>
        <v>7</v>
      </c>
      <c r="K18" s="40">
        <f>MAX('Tong hop'!$P51,'Tong hop'!$Q51)</f>
        <v>6</v>
      </c>
      <c r="L18" s="40">
        <f>MAX('Tong hop'!$R51,'Tong hop'!$S51)</f>
        <v>8</v>
      </c>
      <c r="M18" s="40">
        <f>MAX('Tong hop'!$T51,'Tong hop'!$U51)</f>
        <v>8</v>
      </c>
      <c r="N18" s="40">
        <f>MAX('Tong hop'!$V51,'Tong hop'!$W51)</f>
        <v>5</v>
      </c>
      <c r="O18" s="40">
        <f>MAX('Tong hop'!$X51,'Tong hop'!$Y51)</f>
        <v>5</v>
      </c>
      <c r="P18" s="40">
        <f>MAX('Tong hop'!$Z51,'Tong hop'!$AA51)</f>
        <v>7</v>
      </c>
      <c r="Q18" s="40">
        <f>MAX('Tong hop'!$AB51,'Tong hop'!$AC51)</f>
        <v>5</v>
      </c>
      <c r="R18" s="40">
        <f>MAX('Tong hop'!$AD51,'Tong hop'!$AE51)</f>
        <v>5</v>
      </c>
      <c r="S18" s="40">
        <f>MAX('Tong hop'!$AF51,'Tong hop'!$AG51)</f>
        <v>6</v>
      </c>
      <c r="T18" s="40">
        <f>MAX('Tong hop'!$AH51,'Tong hop'!$AI51)</f>
        <v>1</v>
      </c>
      <c r="U18" s="40">
        <f>MAX('Tong hop'!$AJ51,'Tong hop'!$AK51)</f>
        <v>6</v>
      </c>
      <c r="V18" s="40">
        <f>MAX('Tong hop'!$AL51,'Tong hop'!$AM51)</f>
        <v>5</v>
      </c>
      <c r="W18" s="40">
        <f>MAX('Tong hop'!$AN51,'Tong hop'!$AO51)</f>
        <v>5</v>
      </c>
      <c r="X18" s="40">
        <f>MAX('Tong hop'!$AP51,'Tong hop'!$AQ51)</f>
        <v>5</v>
      </c>
      <c r="Y18" s="40">
        <f>MAX('Tong hop'!$AR51,'Tong hop'!$AS51)</f>
        <v>0</v>
      </c>
      <c r="Z18" s="40">
        <f>MAX('Tong hop'!$AT51,'Tong hop'!$AU51)</f>
        <v>4</v>
      </c>
      <c r="AA18" s="40">
        <f>MAX('Tong hop'!$AV51,'Tong hop'!$AW51)</f>
        <v>2</v>
      </c>
      <c r="AB18" s="40">
        <f>MAX('Tong hop'!$AX51,'Tong hop'!$AY51)</f>
        <v>5</v>
      </c>
      <c r="AC18" s="40">
        <f>MAX('Tong hop'!$AZ51,'Tong hop'!$BA51)</f>
        <v>0</v>
      </c>
      <c r="AD18" s="40">
        <f>MAX('Tong hop'!$BB51,'Tong hop'!$BC51)</f>
        <v>0</v>
      </c>
      <c r="AE18" s="40">
        <f>MAX('Tong hop'!$BD51,'Tong hop'!$BE51)</f>
        <v>0</v>
      </c>
      <c r="AF18" s="40">
        <f>MAX('Tong hop'!$BF51,'Tong hop'!$BG51)</f>
        <v>0</v>
      </c>
      <c r="AG18" s="40">
        <f>MAX('Tong hop'!$BH51,'Tong hop'!$BI51)</f>
        <v>0</v>
      </c>
      <c r="AH18" s="40">
        <f>MAX('Tong hop'!$BJ51,'Tong hop'!$BK51)</f>
        <v>0</v>
      </c>
      <c r="AI18" s="40">
        <f>MAX('Tong hop'!$BL51,'Tong hop'!$BM51)</f>
        <v>0</v>
      </c>
      <c r="AJ18" s="40">
        <f>MAX('Tong hop'!$BN51,'Tong hop'!$BO51)</f>
        <v>0</v>
      </c>
      <c r="AK18" s="45">
        <f>MAX('Tong hop'!$BP51,'Tong hop'!$BQ51)</f>
        <v>0</v>
      </c>
      <c r="AL18" s="46">
        <f t="shared" si="0"/>
        <v>14</v>
      </c>
    </row>
    <row r="19" spans="1:38" s="11" customFormat="1" ht="15" customHeight="1">
      <c r="A19" s="10">
        <v>11</v>
      </c>
      <c r="B19" s="17">
        <v>84011385</v>
      </c>
      <c r="C19" s="18" t="s">
        <v>113</v>
      </c>
      <c r="D19" s="19" t="s">
        <v>114</v>
      </c>
      <c r="E19" s="25" t="s">
        <v>115</v>
      </c>
      <c r="F19" s="41">
        <f>MAX('Tong hop'!$F54,'Tong hop'!$G54)</f>
        <v>5</v>
      </c>
      <c r="G19" s="41">
        <f>MAX('Tong hop'!$H54,'Tong hop'!$I54)</f>
        <v>8</v>
      </c>
      <c r="H19" s="41">
        <f>MAX('Tong hop'!$J54,'Tong hop'!$K54)</f>
        <v>5</v>
      </c>
      <c r="I19" s="41">
        <f>MAX('Tong hop'!$L54,'Tong hop'!$M54)</f>
        <v>8</v>
      </c>
      <c r="J19" s="41">
        <f>MAX('Tong hop'!$N54,'Tong hop'!$O54)</f>
        <v>7</v>
      </c>
      <c r="K19" s="40">
        <f>MAX('Tong hop'!$P54,'Tong hop'!$Q54)</f>
        <v>0</v>
      </c>
      <c r="L19" s="40">
        <f>MAX('Tong hop'!$R54,'Tong hop'!$S54)</f>
        <v>8</v>
      </c>
      <c r="M19" s="40">
        <f>MAX('Tong hop'!$T54,'Tong hop'!$U54)</f>
        <v>7</v>
      </c>
      <c r="N19" s="40">
        <f>MAX('Tong hop'!$V54,'Tong hop'!$W54)</f>
        <v>5</v>
      </c>
      <c r="O19" s="40">
        <f>MAX('Tong hop'!$X54,'Tong hop'!$Y54)</f>
        <v>5</v>
      </c>
      <c r="P19" s="40">
        <f>MAX('Tong hop'!$Z54,'Tong hop'!$AA54)</f>
        <v>6</v>
      </c>
      <c r="Q19" s="40">
        <f>MAX('Tong hop'!$AB54,'Tong hop'!$AC54)</f>
        <v>0</v>
      </c>
      <c r="R19" s="40">
        <f>MAX('Tong hop'!$AD54,'Tong hop'!$AE54)</f>
        <v>6</v>
      </c>
      <c r="S19" s="40">
        <f>MAX('Tong hop'!$AF54,'Tong hop'!$AG54)</f>
        <v>6</v>
      </c>
      <c r="T19" s="40">
        <f>MAX('Tong hop'!$AH54,'Tong hop'!$AI54)</f>
        <v>1</v>
      </c>
      <c r="U19" s="40">
        <f>MAX('Tong hop'!$AJ54,'Tong hop'!$AK54)</f>
        <v>7</v>
      </c>
      <c r="V19" s="40">
        <f>MAX('Tong hop'!$AL54,'Tong hop'!$AM54)</f>
        <v>5</v>
      </c>
      <c r="W19" s="40">
        <f>MAX('Tong hop'!$AN54,'Tong hop'!$AO54)</f>
        <v>0</v>
      </c>
      <c r="X19" s="40">
        <f>MAX('Tong hop'!$AP54,'Tong hop'!$AQ54)</f>
        <v>0</v>
      </c>
      <c r="Y19" s="40">
        <f>MAX('Tong hop'!$AR54,'Tong hop'!$AS54)</f>
        <v>0</v>
      </c>
      <c r="Z19" s="40">
        <f>MAX('Tong hop'!$AT54,'Tong hop'!$AU54)</f>
        <v>0</v>
      </c>
      <c r="AA19" s="40">
        <f>MAX('Tong hop'!$AV54,'Tong hop'!$AW54)</f>
        <v>0</v>
      </c>
      <c r="AB19" s="40">
        <f>MAX('Tong hop'!$AX54,'Tong hop'!$AY54)</f>
        <v>0</v>
      </c>
      <c r="AC19" s="40">
        <f>MAX('Tong hop'!$AZ54,'Tong hop'!$BA54)</f>
        <v>0</v>
      </c>
      <c r="AD19" s="40">
        <f>MAX('Tong hop'!$BB54,'Tong hop'!$BC54)</f>
        <v>0</v>
      </c>
      <c r="AE19" s="40">
        <f>MAX('Tong hop'!$BD54,'Tong hop'!$BE54)</f>
        <v>0</v>
      </c>
      <c r="AF19" s="40">
        <f>MAX('Tong hop'!$BF54,'Tong hop'!$BG54)</f>
        <v>0</v>
      </c>
      <c r="AG19" s="40">
        <f>MAX('Tong hop'!$BH54,'Tong hop'!$BI54)</f>
        <v>0</v>
      </c>
      <c r="AH19" s="40">
        <f>MAX('Tong hop'!$BJ54,'Tong hop'!$BK54)</f>
        <v>0</v>
      </c>
      <c r="AI19" s="40">
        <f>MAX('Tong hop'!$BL54,'Tong hop'!$BM54)</f>
        <v>0</v>
      </c>
      <c r="AJ19" s="40">
        <f>MAX('Tong hop'!$BN54,'Tong hop'!$BO54)</f>
        <v>0</v>
      </c>
      <c r="AK19" s="45">
        <f>MAX('Tong hop'!$BP54,'Tong hop'!$BQ54)</f>
        <v>0</v>
      </c>
      <c r="AL19" s="46">
        <f t="shared" si="0"/>
        <v>18</v>
      </c>
    </row>
    <row r="20" spans="1:38" s="11" customFormat="1" ht="15" customHeight="1">
      <c r="A20" s="10">
        <v>12</v>
      </c>
      <c r="B20" s="17">
        <v>84011402</v>
      </c>
      <c r="C20" s="18" t="s">
        <v>181</v>
      </c>
      <c r="D20" s="19" t="s">
        <v>182</v>
      </c>
      <c r="E20" s="28" t="s">
        <v>183</v>
      </c>
      <c r="F20" s="41">
        <f>MAX('Tong hop'!$F56,'Tong hop'!$G56)</f>
        <v>6</v>
      </c>
      <c r="G20" s="41">
        <f>MAX('Tong hop'!$H56,'Tong hop'!$I56)</f>
        <v>7</v>
      </c>
      <c r="H20" s="41">
        <f>MAX('Tong hop'!$J56,'Tong hop'!$K56)</f>
        <v>2</v>
      </c>
      <c r="I20" s="41">
        <f>MAX('Tong hop'!$L56,'Tong hop'!$M56)</f>
        <v>6</v>
      </c>
      <c r="J20" s="41">
        <f>MAX('Tong hop'!$N56,'Tong hop'!$O56)</f>
        <v>6</v>
      </c>
      <c r="K20" s="40">
        <f>MAX('Tong hop'!$P56,'Tong hop'!$Q56)</f>
        <v>7</v>
      </c>
      <c r="L20" s="40">
        <f>MAX('Tong hop'!$R56,'Tong hop'!$S56)</f>
        <v>6</v>
      </c>
      <c r="M20" s="40">
        <f>MAX('Tong hop'!$T56,'Tong hop'!$U56)</f>
        <v>7</v>
      </c>
      <c r="N20" s="40">
        <f>MAX('Tong hop'!$V56,'Tong hop'!$W56)</f>
        <v>7</v>
      </c>
      <c r="O20" s="40">
        <f>MAX('Tong hop'!$X56,'Tong hop'!$Y56)</f>
        <v>5</v>
      </c>
      <c r="P20" s="40">
        <f>MAX('Tong hop'!$Z56,'Tong hop'!$AA56)</f>
        <v>5</v>
      </c>
      <c r="Q20" s="40">
        <f>MAX('Tong hop'!$AB56,'Tong hop'!$AC56)</f>
        <v>9</v>
      </c>
      <c r="R20" s="40">
        <f>MAX('Tong hop'!$AD56,'Tong hop'!$AE56)</f>
        <v>7</v>
      </c>
      <c r="S20" s="40">
        <f>MAX('Tong hop'!$AF56,'Tong hop'!$AG56)</f>
        <v>6</v>
      </c>
      <c r="T20" s="40">
        <f>MAX('Tong hop'!$AH56,'Tong hop'!$AI56)</f>
        <v>2</v>
      </c>
      <c r="U20" s="40">
        <f>MAX('Tong hop'!$AJ56,'Tong hop'!$AK56)</f>
        <v>6</v>
      </c>
      <c r="V20" s="40">
        <f>MAX('Tong hop'!$AL56,'Tong hop'!$AM56)</f>
        <v>5</v>
      </c>
      <c r="W20" s="40">
        <f>MAX('Tong hop'!$AN56,'Tong hop'!$AO56)</f>
        <v>6</v>
      </c>
      <c r="X20" s="40">
        <f>MAX('Tong hop'!$AP56,'Tong hop'!$AQ56)</f>
        <v>5</v>
      </c>
      <c r="Y20" s="40">
        <f>MAX('Tong hop'!$AR56,'Tong hop'!$AS56)</f>
        <v>3</v>
      </c>
      <c r="Z20" s="40">
        <f>MAX('Tong hop'!$AT56,'Tong hop'!$AU56)</f>
        <v>7</v>
      </c>
      <c r="AA20" s="40">
        <f>MAX('Tong hop'!$AV56,'Tong hop'!$AW56)</f>
        <v>5</v>
      </c>
      <c r="AB20" s="40">
        <f>MAX('Tong hop'!$AX56,'Tong hop'!$AY56)</f>
        <v>5</v>
      </c>
      <c r="AC20" s="40">
        <f>MAX('Tong hop'!$AZ56,'Tong hop'!$BA56)</f>
        <v>8</v>
      </c>
      <c r="AD20" s="40">
        <f>MAX('Tong hop'!$BB56,'Tong hop'!$BC56)</f>
        <v>6</v>
      </c>
      <c r="AE20" s="40">
        <f>MAX('Tong hop'!$BD56,'Tong hop'!$BE56)</f>
        <v>5</v>
      </c>
      <c r="AF20" s="40">
        <f>MAX('Tong hop'!$BF56,'Tong hop'!$BG56)</f>
        <v>6</v>
      </c>
      <c r="AG20" s="40">
        <f>MAX('Tong hop'!$BH56,'Tong hop'!$BI56)</f>
        <v>5</v>
      </c>
      <c r="AH20" s="40">
        <f>MAX('Tong hop'!$BJ56,'Tong hop'!$BK56)</f>
        <v>7</v>
      </c>
      <c r="AI20" s="40">
        <f>MAX('Tong hop'!$BL56,'Tong hop'!$BM56)</f>
        <v>9</v>
      </c>
      <c r="AJ20" s="40">
        <f>MAX('Tong hop'!$BN56,'Tong hop'!$BO56)</f>
        <v>8</v>
      </c>
      <c r="AK20" s="45">
        <f>MAX('Tong hop'!$BP56,'Tong hop'!$BQ56)</f>
        <v>5</v>
      </c>
      <c r="AL20" s="46">
        <f t="shared" si="0"/>
        <v>3</v>
      </c>
    </row>
    <row r="21" spans="1:38" s="11" customFormat="1" ht="15" customHeight="1">
      <c r="A21" s="10">
        <v>13</v>
      </c>
      <c r="B21" s="17">
        <v>84011419</v>
      </c>
      <c r="C21" s="18" t="s">
        <v>119</v>
      </c>
      <c r="D21" s="19" t="s">
        <v>120</v>
      </c>
      <c r="E21" s="28" t="s">
        <v>121</v>
      </c>
      <c r="F21" s="41">
        <f>MAX('Tong hop'!$F57,'Tong hop'!$G57)</f>
        <v>4</v>
      </c>
      <c r="G21" s="41">
        <f>MAX('Tong hop'!$H57,'Tong hop'!$I57)</f>
        <v>5</v>
      </c>
      <c r="H21" s="41">
        <f>MAX('Tong hop'!$J57,'Tong hop'!$K57)</f>
        <v>0</v>
      </c>
      <c r="I21" s="41">
        <f>MAX('Tong hop'!$L57,'Tong hop'!$M57)</f>
        <v>6</v>
      </c>
      <c r="J21" s="41">
        <f>MAX('Tong hop'!$N57,'Tong hop'!$O57)</f>
        <v>7</v>
      </c>
      <c r="K21" s="40">
        <f>MAX('Tong hop'!$P57,'Tong hop'!$Q57)</f>
        <v>8</v>
      </c>
      <c r="L21" s="40">
        <f>MAX('Tong hop'!$R57,'Tong hop'!$S57)</f>
        <v>8</v>
      </c>
      <c r="M21" s="40">
        <f>MAX('Tong hop'!$T57,'Tong hop'!$U57)</f>
        <v>0</v>
      </c>
      <c r="N21" s="40">
        <f>MAX('Tong hop'!$V57,'Tong hop'!$W57)</f>
        <v>0</v>
      </c>
      <c r="O21" s="40">
        <f>MAX('Tong hop'!$X57,'Tong hop'!$Y57)</f>
        <v>0</v>
      </c>
      <c r="P21" s="40">
        <f>MAX('Tong hop'!$Z57,'Tong hop'!$AA57)</f>
        <v>0</v>
      </c>
      <c r="Q21" s="40">
        <f>MAX('Tong hop'!$AB57,'Tong hop'!$AC57)</f>
        <v>0</v>
      </c>
      <c r="R21" s="40">
        <f>MAX('Tong hop'!$AD57,'Tong hop'!$AE57)</f>
        <v>0</v>
      </c>
      <c r="S21" s="40">
        <f>MAX('Tong hop'!$AF57,'Tong hop'!$AG57)</f>
        <v>0</v>
      </c>
      <c r="T21" s="40">
        <f>MAX('Tong hop'!$AH57,'Tong hop'!$AI57)</f>
        <v>0</v>
      </c>
      <c r="U21" s="40">
        <f>MAX('Tong hop'!$AJ57,'Tong hop'!$AK57)</f>
        <v>0</v>
      </c>
      <c r="V21" s="40">
        <f>MAX('Tong hop'!$AL57,'Tong hop'!$AM57)</f>
        <v>0</v>
      </c>
      <c r="W21" s="40">
        <f>MAX('Tong hop'!$AN57,'Tong hop'!$AO57)</f>
        <v>0</v>
      </c>
      <c r="X21" s="40">
        <f>MAX('Tong hop'!$AP57,'Tong hop'!$AQ57)</f>
        <v>0</v>
      </c>
      <c r="Y21" s="40">
        <f>MAX('Tong hop'!$AR57,'Tong hop'!$AS57)</f>
        <v>0</v>
      </c>
      <c r="Z21" s="40">
        <f>MAX('Tong hop'!$AT57,'Tong hop'!$AU57)</f>
        <v>0</v>
      </c>
      <c r="AA21" s="40">
        <f>MAX('Tong hop'!$AV57,'Tong hop'!$AW57)</f>
        <v>0</v>
      </c>
      <c r="AB21" s="40">
        <f>MAX('Tong hop'!$AX57,'Tong hop'!$AY57)</f>
        <v>0</v>
      </c>
      <c r="AC21" s="40">
        <f>MAX('Tong hop'!$AZ57,'Tong hop'!$BA57)</f>
        <v>0</v>
      </c>
      <c r="AD21" s="40">
        <f>MAX('Tong hop'!$BB57,'Tong hop'!$BC57)</f>
        <v>0</v>
      </c>
      <c r="AE21" s="40">
        <f>MAX('Tong hop'!$BD57,'Tong hop'!$BE57)</f>
        <v>0</v>
      </c>
      <c r="AF21" s="40">
        <f>MAX('Tong hop'!$BF57,'Tong hop'!$BG57)</f>
        <v>0</v>
      </c>
      <c r="AG21" s="40">
        <f>MAX('Tong hop'!$BH57,'Tong hop'!$BI57)</f>
        <v>0</v>
      </c>
      <c r="AH21" s="40">
        <f>MAX('Tong hop'!$BJ57,'Tong hop'!$BK57)</f>
        <v>0</v>
      </c>
      <c r="AI21" s="40">
        <f>MAX('Tong hop'!$BL57,'Tong hop'!$BM57)</f>
        <v>0</v>
      </c>
      <c r="AJ21" s="40">
        <f>MAX('Tong hop'!$BN57,'Tong hop'!$BO57)</f>
        <v>0</v>
      </c>
      <c r="AK21" s="45">
        <f>MAX('Tong hop'!$BP57,'Tong hop'!$BQ57)</f>
        <v>0</v>
      </c>
      <c r="AL21" s="46">
        <f t="shared" si="0"/>
        <v>27</v>
      </c>
    </row>
    <row r="22" spans="1:38" s="11" customFormat="1" ht="15" customHeight="1">
      <c r="A22" s="10">
        <v>14</v>
      </c>
      <c r="B22" s="17">
        <v>84030044</v>
      </c>
      <c r="C22" s="18" t="s">
        <v>133</v>
      </c>
      <c r="D22" s="19" t="s">
        <v>177</v>
      </c>
      <c r="E22" s="28" t="s">
        <v>134</v>
      </c>
      <c r="F22" s="41">
        <f>MAX('Tong hop'!$F63,'Tong hop'!$G63)</f>
        <v>5</v>
      </c>
      <c r="G22" s="41">
        <f>MAX('Tong hop'!$H63,'Tong hop'!$I63)</f>
        <v>9</v>
      </c>
      <c r="H22" s="41">
        <f>MAX('Tong hop'!$J63,'Tong hop'!$K63)</f>
        <v>5</v>
      </c>
      <c r="I22" s="41">
        <f>MAX('Tong hop'!$L63,'Tong hop'!$M63)</f>
        <v>6</v>
      </c>
      <c r="J22" s="41">
        <f>MAX('Tong hop'!$N63,'Tong hop'!$O63)</f>
        <v>6</v>
      </c>
      <c r="K22" s="40">
        <f>MAX('Tong hop'!$P63,'Tong hop'!$Q63)</f>
        <v>7</v>
      </c>
      <c r="L22" s="40">
        <f>MAX('Tong hop'!$R63,'Tong hop'!$S63)</f>
        <v>8</v>
      </c>
      <c r="M22" s="40">
        <f>MAX('Tong hop'!$T63,'Tong hop'!$U63)</f>
        <v>6</v>
      </c>
      <c r="N22" s="40">
        <f>MAX('Tong hop'!$V63,'Tong hop'!$W63)</f>
        <v>5</v>
      </c>
      <c r="O22" s="40">
        <f>MAX('Tong hop'!$X63,'Tong hop'!$Y63)</f>
        <v>0</v>
      </c>
      <c r="P22" s="40">
        <f>MAX('Tong hop'!$Z63,'Tong hop'!$AA63)</f>
        <v>5</v>
      </c>
      <c r="Q22" s="40">
        <f>MAX('Tong hop'!$AB63,'Tong hop'!$AC63)</f>
        <v>0</v>
      </c>
      <c r="R22" s="40">
        <f>MAX('Tong hop'!$AD63,'Tong hop'!$AE63)</f>
        <v>5</v>
      </c>
      <c r="S22" s="40">
        <f>MAX('Tong hop'!$AF63,'Tong hop'!$AG63)</f>
        <v>4</v>
      </c>
      <c r="T22" s="40">
        <f>MAX('Tong hop'!$AH63,'Tong hop'!$AI63)</f>
        <v>2</v>
      </c>
      <c r="U22" s="40">
        <f>MAX('Tong hop'!$AJ63,'Tong hop'!$AK63)</f>
        <v>4</v>
      </c>
      <c r="V22" s="40">
        <f>MAX('Tong hop'!$AL63,'Tong hop'!$AM63)</f>
        <v>4</v>
      </c>
      <c r="W22" s="40">
        <f>MAX('Tong hop'!$AN63,'Tong hop'!$AO63)</f>
        <v>0</v>
      </c>
      <c r="X22" s="40">
        <f>MAX('Tong hop'!$AP63,'Tong hop'!$AQ63)</f>
        <v>0</v>
      </c>
      <c r="Y22" s="40">
        <f>MAX('Tong hop'!$AR63,'Tong hop'!$AS63)</f>
        <v>0</v>
      </c>
      <c r="Z22" s="40">
        <f>MAX('Tong hop'!$AT63,'Tong hop'!$AU63)</f>
        <v>0</v>
      </c>
      <c r="AA22" s="40">
        <f>MAX('Tong hop'!$AV63,'Tong hop'!$AW63)</f>
        <v>0</v>
      </c>
      <c r="AB22" s="40">
        <f>MAX('Tong hop'!$AX63,'Tong hop'!$AY63)</f>
        <v>0</v>
      </c>
      <c r="AC22" s="40">
        <f>MAX('Tong hop'!$AZ63,'Tong hop'!$BA63)</f>
        <v>0</v>
      </c>
      <c r="AD22" s="40">
        <f>MAX('Tong hop'!$BB63,'Tong hop'!$BC63)</f>
        <v>0</v>
      </c>
      <c r="AE22" s="40">
        <f>MAX('Tong hop'!$BD63,'Tong hop'!$BE63)</f>
        <v>0</v>
      </c>
      <c r="AF22" s="40">
        <f>MAX('Tong hop'!$BF63,'Tong hop'!$BG63)</f>
        <v>0</v>
      </c>
      <c r="AG22" s="40">
        <f>MAX('Tong hop'!$BH63,'Tong hop'!$BI63)</f>
        <v>0</v>
      </c>
      <c r="AH22" s="40">
        <f>MAX('Tong hop'!$BJ63,'Tong hop'!$BK63)</f>
        <v>0</v>
      </c>
      <c r="AI22" s="40">
        <f>MAX('Tong hop'!$BL63,'Tong hop'!$BM63)</f>
        <v>0</v>
      </c>
      <c r="AJ22" s="40">
        <f>MAX('Tong hop'!$BN63,'Tong hop'!$BO63)</f>
        <v>0</v>
      </c>
      <c r="AK22" s="45">
        <f>MAX('Tong hop'!$BP63,'Tong hop'!$BQ63)</f>
        <v>0</v>
      </c>
      <c r="AL22" s="46">
        <f t="shared" si="0"/>
        <v>21</v>
      </c>
    </row>
    <row r="23" spans="1:38" s="11" customFormat="1" ht="15" customHeight="1">
      <c r="A23" s="10">
        <v>15</v>
      </c>
      <c r="B23" s="17">
        <v>84030137</v>
      </c>
      <c r="C23" s="18" t="s">
        <v>160</v>
      </c>
      <c r="D23" s="19" t="s">
        <v>161</v>
      </c>
      <c r="E23" s="28" t="s">
        <v>162</v>
      </c>
      <c r="F23" s="41">
        <f>MAX('Tong hop'!$F74,'Tong hop'!$G74)</f>
        <v>6</v>
      </c>
      <c r="G23" s="41">
        <f>MAX('Tong hop'!$H74,'Tong hop'!$I74)</f>
        <v>8</v>
      </c>
      <c r="H23" s="41">
        <f>MAX('Tong hop'!$J74,'Tong hop'!$K74)</f>
        <v>7</v>
      </c>
      <c r="I23" s="41">
        <f>MAX('Tong hop'!$L74,'Tong hop'!$M74)</f>
        <v>8</v>
      </c>
      <c r="J23" s="41">
        <f>MAX('Tong hop'!$N74,'Tong hop'!$O74)</f>
        <v>8</v>
      </c>
      <c r="K23" s="40">
        <f>MAX('Tong hop'!$P74,'Tong hop'!$Q74)</f>
        <v>7</v>
      </c>
      <c r="L23" s="40">
        <f>MAX('Tong hop'!$R74,'Tong hop'!$S74)</f>
        <v>9</v>
      </c>
      <c r="M23" s="40">
        <f>MAX('Tong hop'!$T74,'Tong hop'!$U74)</f>
        <v>7</v>
      </c>
      <c r="N23" s="40">
        <f>MAX('Tong hop'!$V74,'Tong hop'!$W74)</f>
        <v>8</v>
      </c>
      <c r="O23" s="40">
        <f>MAX('Tong hop'!$X74,'Tong hop'!$Y74)</f>
        <v>6</v>
      </c>
      <c r="P23" s="40">
        <f>MAX('Tong hop'!$Z74,'Tong hop'!$AA74)</f>
        <v>8</v>
      </c>
      <c r="Q23" s="40">
        <f>MAX('Tong hop'!$AB74,'Tong hop'!$AC74)</f>
        <v>7</v>
      </c>
      <c r="R23" s="40">
        <f>MAX('Tong hop'!$AD74,'Tong hop'!$AE74)</f>
        <v>6</v>
      </c>
      <c r="S23" s="40">
        <f>MAX('Tong hop'!$AF74,'Tong hop'!$AG74)</f>
        <v>5</v>
      </c>
      <c r="T23" s="40">
        <f>MAX('Tong hop'!$AH74,'Tong hop'!$AI74)</f>
        <v>3</v>
      </c>
      <c r="U23" s="40">
        <f>MAX('Tong hop'!$AJ74,'Tong hop'!$AK74)</f>
        <v>6</v>
      </c>
      <c r="V23" s="40">
        <f>MAX('Tong hop'!$AL74,'Tong hop'!$AM74)</f>
        <v>6</v>
      </c>
      <c r="W23" s="40">
        <f>MAX('Tong hop'!$AN74,'Tong hop'!$AO74)</f>
        <v>6</v>
      </c>
      <c r="X23" s="40">
        <f>MAX('Tong hop'!$AP74,'Tong hop'!$AQ74)</f>
        <v>6</v>
      </c>
      <c r="Y23" s="40">
        <f>MAX('Tong hop'!$AR74,'Tong hop'!$AS74)</f>
        <v>9</v>
      </c>
      <c r="Z23" s="40">
        <f>MAX('Tong hop'!$AT74,'Tong hop'!$AU74)</f>
        <v>7</v>
      </c>
      <c r="AA23" s="40">
        <f>MAX('Tong hop'!$AV74,'Tong hop'!$AW74)</f>
        <v>6</v>
      </c>
      <c r="AB23" s="40">
        <f>MAX('Tong hop'!$AX74,'Tong hop'!$AY74)</f>
        <v>6</v>
      </c>
      <c r="AC23" s="40">
        <f>MAX('Tong hop'!$AZ74,'Tong hop'!$BA74)</f>
        <v>8</v>
      </c>
      <c r="AD23" s="40">
        <f>MAX('Tong hop'!$BB74,'Tong hop'!$BC74)</f>
        <v>6</v>
      </c>
      <c r="AE23" s="40">
        <f>MAX('Tong hop'!$BD74,'Tong hop'!$BE74)</f>
        <v>9</v>
      </c>
      <c r="AF23" s="40">
        <f>MAX('Tong hop'!$BF74,'Tong hop'!$BG74)</f>
        <v>6</v>
      </c>
      <c r="AG23" s="40">
        <f>MAX('Tong hop'!$BH74,'Tong hop'!$BI74)</f>
        <v>7</v>
      </c>
      <c r="AH23" s="40">
        <f>MAX('Tong hop'!$BJ74,'Tong hop'!$BK74)</f>
        <v>6</v>
      </c>
      <c r="AI23" s="40">
        <f>MAX('Tong hop'!$BL74,'Tong hop'!$BM74)</f>
        <v>8</v>
      </c>
      <c r="AJ23" s="40">
        <f>MAX('Tong hop'!$BN74,'Tong hop'!$BO74)</f>
        <v>6</v>
      </c>
      <c r="AK23" s="45">
        <f>MAX('Tong hop'!$BP74,'Tong hop'!$BQ74)</f>
        <v>5</v>
      </c>
      <c r="AL23" s="46">
        <f t="shared" si="0"/>
        <v>1</v>
      </c>
    </row>
    <row r="24" spans="1:38" s="11" customFormat="1" ht="15" customHeight="1">
      <c r="A24" s="10">
        <v>16</v>
      </c>
      <c r="B24" s="17">
        <v>84030146</v>
      </c>
      <c r="C24" s="18" t="s">
        <v>165</v>
      </c>
      <c r="D24" s="19" t="s">
        <v>104</v>
      </c>
      <c r="E24" s="28" t="s">
        <v>166</v>
      </c>
      <c r="F24" s="41">
        <f>MAX('Tong hop'!$F76,'Tong hop'!$G76)</f>
        <v>5</v>
      </c>
      <c r="G24" s="41">
        <f>MAX('Tong hop'!$H76,'Tong hop'!$I76)</f>
        <v>9</v>
      </c>
      <c r="H24" s="41">
        <f>MAX('Tong hop'!$J76,'Tong hop'!$K76)</f>
        <v>6</v>
      </c>
      <c r="I24" s="41">
        <f>MAX('Tong hop'!$L76,'Tong hop'!$M76)</f>
        <v>7</v>
      </c>
      <c r="J24" s="41">
        <f>MAX('Tong hop'!$N76,'Tong hop'!$O76)</f>
        <v>7</v>
      </c>
      <c r="K24" s="40">
        <f>MAX('Tong hop'!$P76,'Tong hop'!$Q76)</f>
        <v>7</v>
      </c>
      <c r="L24" s="40">
        <f>MAX('Tong hop'!$R76,'Tong hop'!$S76)</f>
        <v>9</v>
      </c>
      <c r="M24" s="40">
        <f>MAX('Tong hop'!$T76,'Tong hop'!$U76)</f>
        <v>5</v>
      </c>
      <c r="N24" s="40">
        <f>MAX('Tong hop'!$V76,'Tong hop'!$W76)</f>
        <v>8</v>
      </c>
      <c r="O24" s="40">
        <f>MAX('Tong hop'!$X76,'Tong hop'!$Y76)</f>
        <v>5</v>
      </c>
      <c r="P24" s="40">
        <f>MAX('Tong hop'!$Z76,'Tong hop'!$AA76)</f>
        <v>5</v>
      </c>
      <c r="Q24" s="40">
        <f>MAX('Tong hop'!$AB76,'Tong hop'!$AC76)</f>
        <v>7</v>
      </c>
      <c r="R24" s="40">
        <f>MAX('Tong hop'!$AD76,'Tong hop'!$AE76)</f>
        <v>6</v>
      </c>
      <c r="S24" s="40">
        <f>MAX('Tong hop'!$AF76,'Tong hop'!$AG76)</f>
        <v>5</v>
      </c>
      <c r="T24" s="40">
        <f>MAX('Tong hop'!$AH76,'Tong hop'!$AI76)</f>
        <v>4</v>
      </c>
      <c r="U24" s="40">
        <f>MAX('Tong hop'!$AJ76,'Tong hop'!$AK76)</f>
        <v>5</v>
      </c>
      <c r="V24" s="40">
        <f>MAX('Tong hop'!$AL76,'Tong hop'!$AM76)</f>
        <v>6</v>
      </c>
      <c r="W24" s="40">
        <f>MAX('Tong hop'!$AN76,'Tong hop'!$AO76)</f>
        <v>5</v>
      </c>
      <c r="X24" s="40">
        <f>MAX('Tong hop'!$AP76,'Tong hop'!$AQ76)</f>
        <v>6</v>
      </c>
      <c r="Y24" s="40">
        <f>MAX('Tong hop'!$AR76,'Tong hop'!$AS76)</f>
        <v>6</v>
      </c>
      <c r="Z24" s="40">
        <f>MAX('Tong hop'!$AT76,'Tong hop'!$AU76)</f>
        <v>8</v>
      </c>
      <c r="AA24" s="40">
        <f>MAX('Tong hop'!$AV76,'Tong hop'!$AW76)</f>
        <v>6</v>
      </c>
      <c r="AB24" s="40">
        <f>MAX('Tong hop'!$AX76,'Tong hop'!$AY76)</f>
        <v>7</v>
      </c>
      <c r="AC24" s="40">
        <f>MAX('Tong hop'!$AZ76,'Tong hop'!$BA76)</f>
        <v>7</v>
      </c>
      <c r="AD24" s="40">
        <f>MAX('Tong hop'!$BB76,'Tong hop'!$BC76)</f>
        <v>8</v>
      </c>
      <c r="AE24" s="40">
        <f>MAX('Tong hop'!$BD76,'Tong hop'!$BE76)</f>
        <v>7</v>
      </c>
      <c r="AF24" s="40">
        <f>MAX('Tong hop'!$BF76,'Tong hop'!$BG76)</f>
        <v>7</v>
      </c>
      <c r="AG24" s="40">
        <f>MAX('Tong hop'!$BH76,'Tong hop'!$BI76)</f>
        <v>6</v>
      </c>
      <c r="AH24" s="40">
        <f>MAX('Tong hop'!$BJ76,'Tong hop'!$BK76)</f>
        <v>7</v>
      </c>
      <c r="AI24" s="40">
        <f>MAX('Tong hop'!$BL76,'Tong hop'!$BM76)</f>
        <v>8</v>
      </c>
      <c r="AJ24" s="40">
        <f>MAX('Tong hop'!$BN76,'Tong hop'!$BO76)</f>
        <v>9</v>
      </c>
      <c r="AK24" s="45">
        <f>MAX('Tong hop'!$BP76,'Tong hop'!$BQ76)</f>
        <v>6</v>
      </c>
      <c r="AL24" s="46">
        <f t="shared" si="0"/>
        <v>1</v>
      </c>
    </row>
    <row r="25" spans="1:38" s="11" customFormat="1" ht="15" customHeight="1">
      <c r="A25" s="10">
        <v>17</v>
      </c>
      <c r="B25" s="17">
        <v>84030157</v>
      </c>
      <c r="C25" s="18" t="s">
        <v>170</v>
      </c>
      <c r="D25" s="19" t="s">
        <v>168</v>
      </c>
      <c r="E25" s="28" t="s">
        <v>171</v>
      </c>
      <c r="F25" s="41">
        <f>MAX('Tong hop'!$F78,'Tong hop'!$G78)</f>
        <v>5</v>
      </c>
      <c r="G25" s="41">
        <f>MAX('Tong hop'!$H78,'Tong hop'!$I78)</f>
        <v>5</v>
      </c>
      <c r="H25" s="41">
        <f>MAX('Tong hop'!$J78,'Tong hop'!$K78)</f>
        <v>7</v>
      </c>
      <c r="I25" s="41">
        <f>MAX('Tong hop'!$L78,'Tong hop'!$M78)</f>
        <v>6</v>
      </c>
      <c r="J25" s="41">
        <f>MAX('Tong hop'!$N78,'Tong hop'!$O78)</f>
        <v>8</v>
      </c>
      <c r="K25" s="40">
        <f>MAX('Tong hop'!$P78,'Tong hop'!$Q78)</f>
        <v>7</v>
      </c>
      <c r="L25" s="40">
        <f>MAX('Tong hop'!$R78,'Tong hop'!$S78)</f>
        <v>9</v>
      </c>
      <c r="M25" s="40">
        <f>MAX('Tong hop'!$T78,'Tong hop'!$U78)</f>
        <v>4</v>
      </c>
      <c r="N25" s="40">
        <f>MAX('Tong hop'!$V78,'Tong hop'!$W78)</f>
        <v>7</v>
      </c>
      <c r="O25" s="40">
        <f>MAX('Tong hop'!$X78,'Tong hop'!$Y78)</f>
        <v>6</v>
      </c>
      <c r="P25" s="40">
        <f>MAX('Tong hop'!$Z78,'Tong hop'!$AA78)</f>
        <v>6</v>
      </c>
      <c r="Q25" s="40">
        <f>MAX('Tong hop'!$AB78,'Tong hop'!$AC78)</f>
        <v>8</v>
      </c>
      <c r="R25" s="40">
        <f>MAX('Tong hop'!$AD78,'Tong hop'!$AE78)</f>
        <v>8</v>
      </c>
      <c r="S25" s="40">
        <f>MAX('Tong hop'!$AF78,'Tong hop'!$AG78)</f>
        <v>6</v>
      </c>
      <c r="T25" s="40">
        <f>MAX('Tong hop'!$AH78,'Tong hop'!$AI78)</f>
        <v>5</v>
      </c>
      <c r="U25" s="40">
        <f>MAX('Tong hop'!$AJ78,'Tong hop'!$AK78)</f>
        <v>5</v>
      </c>
      <c r="V25" s="40">
        <f>MAX('Tong hop'!$AL78,'Tong hop'!$AM78)</f>
        <v>5</v>
      </c>
      <c r="W25" s="40">
        <f>MAX('Tong hop'!$AN78,'Tong hop'!$AO78)</f>
        <v>5</v>
      </c>
      <c r="X25" s="40">
        <f>MAX('Tong hop'!$AP78,'Tong hop'!$AQ78)</f>
        <v>6</v>
      </c>
      <c r="Y25" s="40">
        <f>MAX('Tong hop'!$AR78,'Tong hop'!$AS78)</f>
        <v>6</v>
      </c>
      <c r="Z25" s="40">
        <f>MAX('Tong hop'!$AT78,'Tong hop'!$AU78)</f>
        <v>6</v>
      </c>
      <c r="AA25" s="40">
        <f>MAX('Tong hop'!$AV78,'Tong hop'!$AW78)</f>
        <v>5</v>
      </c>
      <c r="AB25" s="40">
        <f>MAX('Tong hop'!$AX78,'Tong hop'!$AY78)</f>
        <v>5</v>
      </c>
      <c r="AC25" s="40">
        <f>MAX('Tong hop'!$AZ78,'Tong hop'!$BA78)</f>
        <v>5</v>
      </c>
      <c r="AD25" s="40">
        <f>MAX('Tong hop'!$BB78,'Tong hop'!$BC78)</f>
        <v>9</v>
      </c>
      <c r="AE25" s="40">
        <f>MAX('Tong hop'!$BD78,'Tong hop'!$BE78)</f>
        <v>6</v>
      </c>
      <c r="AF25" s="40">
        <f>MAX('Tong hop'!$BF78,'Tong hop'!$BG78)</f>
        <v>7</v>
      </c>
      <c r="AG25" s="40">
        <f>MAX('Tong hop'!$BH78,'Tong hop'!$BI78)</f>
        <v>6</v>
      </c>
      <c r="AH25" s="40">
        <f>MAX('Tong hop'!$BJ78,'Tong hop'!$BK78)</f>
        <v>5</v>
      </c>
      <c r="AI25" s="40">
        <f>MAX('Tong hop'!$BL78,'Tong hop'!$BM78)</f>
        <v>9</v>
      </c>
      <c r="AJ25" s="40">
        <f>MAX('Tong hop'!$BN78,'Tong hop'!$BO78)</f>
        <v>6</v>
      </c>
      <c r="AK25" s="45">
        <f>MAX('Tong hop'!$BP78,'Tong hop'!$BQ78)</f>
        <v>5</v>
      </c>
      <c r="AL25" s="46">
        <f t="shared" si="0"/>
        <v>1</v>
      </c>
    </row>
    <row r="26" ht="12.75">
      <c r="V26" t="s">
        <v>261</v>
      </c>
    </row>
    <row r="27" spans="3:34" ht="15.75">
      <c r="C27" s="42" t="s">
        <v>253</v>
      </c>
      <c r="G27" s="9"/>
      <c r="H27" s="9"/>
      <c r="I27" s="9"/>
      <c r="Y27" s="50" t="s">
        <v>254</v>
      </c>
      <c r="Z27" s="50"/>
      <c r="AA27" s="50"/>
      <c r="AB27" s="50"/>
      <c r="AC27" s="50"/>
      <c r="AD27" s="50"/>
      <c r="AE27" s="50"/>
      <c r="AF27" s="50"/>
      <c r="AG27" s="50"/>
      <c r="AH27" s="43"/>
    </row>
    <row r="28" spans="25:34" ht="15.75"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4:34" ht="15.75">
      <c r="D29" s="1"/>
      <c r="E29" s="23"/>
      <c r="F29" s="1"/>
      <c r="G29" s="1"/>
      <c r="H29" s="1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25:34" ht="15.75"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3:34" ht="15.75">
      <c r="C31" s="1" t="s">
        <v>256</v>
      </c>
      <c r="Y31" s="50" t="s">
        <v>255</v>
      </c>
      <c r="Z31" s="50"/>
      <c r="AA31" s="50"/>
      <c r="AB31" s="50"/>
      <c r="AC31" s="50"/>
      <c r="AD31" s="50"/>
      <c r="AE31" s="50"/>
      <c r="AF31" s="50"/>
      <c r="AG31" s="50"/>
      <c r="AH31" s="50"/>
    </row>
    <row r="35" spans="1:2" ht="12.75">
      <c r="A35" s="1"/>
      <c r="B35" s="14"/>
    </row>
  </sheetData>
  <mergeCells count="6">
    <mergeCell ref="A4:AK4"/>
    <mergeCell ref="W2:AH2"/>
    <mergeCell ref="Y27:AG27"/>
    <mergeCell ref="Y31:AH31"/>
    <mergeCell ref="C7:D7"/>
    <mergeCell ref="A8:E8"/>
  </mergeCells>
  <printOptions/>
  <pageMargins left="0.2" right="0.21" top="0.42" bottom="0.22" header="0.3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workbookViewId="0" topLeftCell="D55">
      <selection activeCell="A68" sqref="A1:IV16384"/>
    </sheetView>
  </sheetViews>
  <sheetFormatPr defaultColWidth="9.140625" defaultRowHeight="12.75"/>
  <cols>
    <col min="1" max="1" width="3.140625" style="0" customWidth="1"/>
    <col min="2" max="2" width="10.00390625" style="15" bestFit="1" customWidth="1"/>
    <col min="3" max="3" width="17.421875" style="0" customWidth="1"/>
    <col min="4" max="4" width="8.00390625" style="0" customWidth="1"/>
    <col min="5" max="5" width="9.00390625" style="21" customWidth="1"/>
    <col min="6" max="37" width="2.7109375" style="0" customWidth="1"/>
    <col min="38" max="38" width="3.140625" style="0" customWidth="1"/>
  </cols>
  <sheetData>
    <row r="1" spans="1:22" ht="12.75">
      <c r="A1" s="1" t="s">
        <v>0</v>
      </c>
      <c r="B1" s="14"/>
      <c r="C1" s="1"/>
      <c r="V1" s="1" t="s">
        <v>251</v>
      </c>
    </row>
    <row r="2" spans="1:34" ht="12.75">
      <c r="A2" s="1" t="s">
        <v>1</v>
      </c>
      <c r="B2" s="14"/>
      <c r="C2" s="1"/>
      <c r="W2" s="49" t="s">
        <v>252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4" spans="1:37" ht="20.25" customHeight="1">
      <c r="A4" s="48" t="s">
        <v>259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6" ht="12.75" hidden="1"/>
    <row r="7" spans="1:38" ht="133.5" customHeight="1">
      <c r="A7" s="2" t="s">
        <v>2</v>
      </c>
      <c r="B7" s="16" t="s">
        <v>3</v>
      </c>
      <c r="C7" s="51" t="s">
        <v>4</v>
      </c>
      <c r="D7" s="52"/>
      <c r="E7" s="24" t="s">
        <v>17</v>
      </c>
      <c r="F7" s="35" t="s">
        <v>244</v>
      </c>
      <c r="G7" s="35" t="s">
        <v>176</v>
      </c>
      <c r="H7" s="35" t="s">
        <v>245</v>
      </c>
      <c r="I7" s="35" t="s">
        <v>246</v>
      </c>
      <c r="J7" s="35" t="s">
        <v>247</v>
      </c>
      <c r="K7" s="36" t="s">
        <v>185</v>
      </c>
      <c r="L7" s="36" t="s">
        <v>186</v>
      </c>
      <c r="M7" s="36" t="s">
        <v>187</v>
      </c>
      <c r="N7" s="36" t="s">
        <v>188</v>
      </c>
      <c r="O7" s="37" t="s">
        <v>189</v>
      </c>
      <c r="P7" s="37" t="s">
        <v>190</v>
      </c>
      <c r="Q7" s="37" t="s">
        <v>248</v>
      </c>
      <c r="R7" s="37" t="s">
        <v>242</v>
      </c>
      <c r="S7" s="37" t="s">
        <v>191</v>
      </c>
      <c r="T7" s="37" t="s">
        <v>192</v>
      </c>
      <c r="U7" s="37" t="s">
        <v>193</v>
      </c>
      <c r="V7" s="36" t="s">
        <v>194</v>
      </c>
      <c r="W7" s="37" t="s">
        <v>196</v>
      </c>
      <c r="X7" s="37" t="s">
        <v>197</v>
      </c>
      <c r="Y7" s="37" t="s">
        <v>198</v>
      </c>
      <c r="Z7" s="37" t="s">
        <v>199</v>
      </c>
      <c r="AA7" s="37" t="s">
        <v>200</v>
      </c>
      <c r="AB7" s="37" t="s">
        <v>201</v>
      </c>
      <c r="AC7" s="37" t="s">
        <v>202</v>
      </c>
      <c r="AD7" s="36" t="s">
        <v>225</v>
      </c>
      <c r="AE7" s="36" t="s">
        <v>227</v>
      </c>
      <c r="AF7" s="36" t="s">
        <v>229</v>
      </c>
      <c r="AG7" s="36" t="s">
        <v>231</v>
      </c>
      <c r="AH7" s="36" t="s">
        <v>233</v>
      </c>
      <c r="AI7" s="36" t="s">
        <v>235</v>
      </c>
      <c r="AJ7" s="36" t="s">
        <v>237</v>
      </c>
      <c r="AK7" s="44" t="s">
        <v>239</v>
      </c>
      <c r="AL7" s="36" t="s">
        <v>257</v>
      </c>
    </row>
    <row r="8" spans="1:38" s="11" customFormat="1" ht="12.75">
      <c r="A8" s="53" t="s">
        <v>175</v>
      </c>
      <c r="B8" s="54"/>
      <c r="C8" s="54"/>
      <c r="D8" s="54"/>
      <c r="E8" s="55"/>
      <c r="F8" s="38">
        <v>4</v>
      </c>
      <c r="G8" s="39">
        <v>4</v>
      </c>
      <c r="H8" s="39">
        <v>3</v>
      </c>
      <c r="I8" s="39">
        <v>4</v>
      </c>
      <c r="J8" s="39">
        <v>6</v>
      </c>
      <c r="K8" s="40">
        <v>5</v>
      </c>
      <c r="L8" s="40">
        <v>4</v>
      </c>
      <c r="M8" s="40">
        <v>3</v>
      </c>
      <c r="N8" s="40">
        <v>2</v>
      </c>
      <c r="O8" s="40">
        <v>3</v>
      </c>
      <c r="P8" s="40">
        <v>2</v>
      </c>
      <c r="Q8" s="40">
        <v>6</v>
      </c>
      <c r="R8" s="40">
        <v>2</v>
      </c>
      <c r="S8" s="40">
        <v>4</v>
      </c>
      <c r="T8" s="40">
        <v>4</v>
      </c>
      <c r="U8" s="40">
        <v>3</v>
      </c>
      <c r="V8" s="40">
        <v>2</v>
      </c>
      <c r="W8" s="40">
        <v>4</v>
      </c>
      <c r="X8" s="40">
        <v>4</v>
      </c>
      <c r="Y8" s="40">
        <v>3</v>
      </c>
      <c r="Z8" s="40">
        <v>4</v>
      </c>
      <c r="AA8" s="40">
        <v>6</v>
      </c>
      <c r="AB8" s="40">
        <v>5</v>
      </c>
      <c r="AC8" s="40">
        <v>4</v>
      </c>
      <c r="AD8" s="40">
        <v>5</v>
      </c>
      <c r="AE8" s="40">
        <v>2</v>
      </c>
      <c r="AF8" s="40">
        <v>2</v>
      </c>
      <c r="AG8" s="40">
        <v>3</v>
      </c>
      <c r="AH8" s="40">
        <v>4</v>
      </c>
      <c r="AI8" s="40">
        <v>4</v>
      </c>
      <c r="AJ8" s="40">
        <v>6</v>
      </c>
      <c r="AK8" s="45">
        <v>4</v>
      </c>
      <c r="AL8" s="47">
        <f>SUM(F8:AK8)</f>
        <v>121</v>
      </c>
    </row>
    <row r="9" spans="1:38" s="11" customFormat="1" ht="15" customHeight="1">
      <c r="A9" s="10">
        <v>1</v>
      </c>
      <c r="B9" s="17">
        <v>84011238</v>
      </c>
      <c r="C9" s="18" t="s">
        <v>5</v>
      </c>
      <c r="D9" s="19" t="s">
        <v>11</v>
      </c>
      <c r="E9" s="25">
        <v>33034</v>
      </c>
      <c r="F9" s="41">
        <f>MAX('Tong hop'!$F13,'Tong hop'!$G13)</f>
        <v>5</v>
      </c>
      <c r="G9" s="41">
        <f>MAX('Tong hop'!$H13,'Tong hop'!$I13)</f>
        <v>5</v>
      </c>
      <c r="H9" s="41">
        <f>MAX('Tong hop'!$J13,'Tong hop'!$K13)</f>
        <v>7</v>
      </c>
      <c r="I9" s="41">
        <f>MAX('Tong hop'!$L13,'Tong hop'!$M13)</f>
        <v>6</v>
      </c>
      <c r="J9" s="41">
        <f>MAX('Tong hop'!$N13,'Tong hop'!$O13)</f>
        <v>8</v>
      </c>
      <c r="K9" s="40">
        <f>MAX('Tong hop'!$P13,'Tong hop'!$Q13)</f>
        <v>8</v>
      </c>
      <c r="L9" s="40">
        <f>MAX('Tong hop'!$R13,'Tong hop'!$S13)</f>
        <v>7</v>
      </c>
      <c r="M9" s="40">
        <f>MAX('Tong hop'!$T13,'Tong hop'!$U13)</f>
        <v>7</v>
      </c>
      <c r="N9" s="40">
        <f>MAX('Tong hop'!$V13,'Tong hop'!$W13)</f>
        <v>8</v>
      </c>
      <c r="O9" s="40">
        <f>MAX('Tong hop'!$X13,'Tong hop'!$Y13)</f>
        <v>7</v>
      </c>
      <c r="P9" s="40">
        <f>MAX('Tong hop'!$Z13,'Tong hop'!$AA13)</f>
        <v>7</v>
      </c>
      <c r="Q9" s="40">
        <f>MAX('Tong hop'!$AB13,'Tong hop'!$AC13)</f>
        <v>7</v>
      </c>
      <c r="R9" s="40">
        <f>MAX('Tong hop'!$AD13,'Tong hop'!$AE13)</f>
        <v>8</v>
      </c>
      <c r="S9" s="40">
        <f>MAX('Tong hop'!$AF13,'Tong hop'!$AG13)</f>
        <v>8</v>
      </c>
      <c r="T9" s="40">
        <f>MAX('Tong hop'!$AH13,'Tong hop'!$AI13)</f>
        <v>5</v>
      </c>
      <c r="U9" s="40">
        <f>MAX('Tong hop'!$AJ13,'Tong hop'!$AK13)</f>
        <v>5</v>
      </c>
      <c r="V9" s="40">
        <f>MAX('Tong hop'!$AL13,'Tong hop'!$AM13)</f>
        <v>5</v>
      </c>
      <c r="W9" s="40">
        <f>MAX('Tong hop'!$AN13,'Tong hop'!$AO13)</f>
        <v>5</v>
      </c>
      <c r="X9" s="40">
        <f>MAX('Tong hop'!$AP13,'Tong hop'!$AQ13)</f>
        <v>8</v>
      </c>
      <c r="Y9" s="40">
        <f>MAX('Tong hop'!$AR13,'Tong hop'!$AS13)</f>
        <v>8</v>
      </c>
      <c r="Z9" s="40">
        <f>MAX('Tong hop'!$AT13,'Tong hop'!$AU13)</f>
        <v>6</v>
      </c>
      <c r="AA9" s="40">
        <f>MAX('Tong hop'!$AV13,'Tong hop'!$AW13)</f>
        <v>6</v>
      </c>
      <c r="AB9" s="40">
        <f>MAX('Tong hop'!$AX13,'Tong hop'!$AY13)</f>
        <v>6</v>
      </c>
      <c r="AC9" s="40">
        <f>MAX('Tong hop'!$AZ13,'Tong hop'!$BA13)</f>
        <v>6</v>
      </c>
      <c r="AD9" s="40">
        <f>MAX('Tong hop'!$BB13,'Tong hop'!$BC13)</f>
        <v>7</v>
      </c>
      <c r="AE9" s="40">
        <f>MAX('Tong hop'!$BD13,'Tong hop'!$BE13)</f>
        <v>7</v>
      </c>
      <c r="AF9" s="40">
        <f>MAX('Tong hop'!$BF13,'Tong hop'!$BG13)</f>
        <v>6</v>
      </c>
      <c r="AG9" s="40">
        <f>MAX('Tong hop'!$BH13,'Tong hop'!$BI13)</f>
        <v>8</v>
      </c>
      <c r="AH9" s="40">
        <f>MAX('Tong hop'!$BJ13,'Tong hop'!$BK13)</f>
        <v>7</v>
      </c>
      <c r="AI9" s="40">
        <f>MAX('Tong hop'!$BL13,'Tong hop'!$BM13)</f>
        <v>8</v>
      </c>
      <c r="AJ9" s="40">
        <f>MAX('Tong hop'!$BN13,'Tong hop'!$BO13)</f>
        <v>5</v>
      </c>
      <c r="AK9" s="45">
        <f>MAX('Tong hop'!$BP13,'Tong hop'!$BQ13)</f>
        <v>6</v>
      </c>
      <c r="AL9" s="46">
        <f aca="true" t="shared" si="0" ref="AL9:AL56">COUNTIF($F9:$AK9,"&lt;5")</f>
        <v>0</v>
      </c>
    </row>
    <row r="10" spans="1:38" s="11" customFormat="1" ht="15" customHeight="1">
      <c r="A10" s="10">
        <v>2</v>
      </c>
      <c r="B10" s="17">
        <v>84011238</v>
      </c>
      <c r="C10" s="18" t="s">
        <v>195</v>
      </c>
      <c r="D10" s="19" t="s">
        <v>12</v>
      </c>
      <c r="E10" s="25">
        <v>32753</v>
      </c>
      <c r="F10" s="41">
        <f>MAX('Tong hop'!$F14,'Tong hop'!$G14)</f>
        <v>5</v>
      </c>
      <c r="G10" s="41">
        <f>MAX('Tong hop'!$H14,'Tong hop'!$I14)</f>
        <v>7</v>
      </c>
      <c r="H10" s="41">
        <f>MAX('Tong hop'!$J14,'Tong hop'!$K14)</f>
        <v>5</v>
      </c>
      <c r="I10" s="41">
        <f>MAX('Tong hop'!$L14,'Tong hop'!$M14)</f>
        <v>6</v>
      </c>
      <c r="J10" s="41">
        <f>MAX('Tong hop'!$N14,'Tong hop'!$O14)</f>
        <v>7</v>
      </c>
      <c r="K10" s="40">
        <f>MAX('Tong hop'!$P14,'Tong hop'!$Q14)</f>
        <v>8</v>
      </c>
      <c r="L10" s="40">
        <f>MAX('Tong hop'!$R14,'Tong hop'!$S14)</f>
        <v>7</v>
      </c>
      <c r="M10" s="40">
        <f>MAX('Tong hop'!$T14,'Tong hop'!$U14)</f>
        <v>7</v>
      </c>
      <c r="N10" s="40">
        <f>MAX('Tong hop'!$V14,'Tong hop'!$W14)</f>
        <v>6</v>
      </c>
      <c r="O10" s="40">
        <f>MAX('Tong hop'!$X14,'Tong hop'!$Y14)</f>
        <v>5</v>
      </c>
      <c r="P10" s="40">
        <f>MAX('Tong hop'!$Z14,'Tong hop'!$AA14)</f>
        <v>7</v>
      </c>
      <c r="Q10" s="40">
        <f>MAX('Tong hop'!$AB14,'Tong hop'!$AC14)</f>
        <v>5</v>
      </c>
      <c r="R10" s="40">
        <f>MAX('Tong hop'!$AD14,'Tong hop'!$AE14)</f>
        <v>6</v>
      </c>
      <c r="S10" s="40">
        <f>MAX('Tong hop'!$AF14,'Tong hop'!$AG14)</f>
        <v>7</v>
      </c>
      <c r="T10" s="40">
        <f>MAX('Tong hop'!$AH14,'Tong hop'!$AI14)</f>
        <v>7</v>
      </c>
      <c r="U10" s="40">
        <f>MAX('Tong hop'!$AJ14,'Tong hop'!$AK14)</f>
        <v>8</v>
      </c>
      <c r="V10" s="40">
        <f>MAX('Tong hop'!$AL14,'Tong hop'!$AM14)</f>
        <v>5</v>
      </c>
      <c r="W10" s="40">
        <f>MAX('Tong hop'!$AN14,'Tong hop'!$AO14)</f>
        <v>5</v>
      </c>
      <c r="X10" s="40">
        <f>MAX('Tong hop'!$AP14,'Tong hop'!$AQ14)</f>
        <v>5</v>
      </c>
      <c r="Y10" s="40">
        <f>MAX('Tong hop'!$AR14,'Tong hop'!$AS14)</f>
        <v>5</v>
      </c>
      <c r="Z10" s="40">
        <f>MAX('Tong hop'!$AT14,'Tong hop'!$AU14)</f>
        <v>7</v>
      </c>
      <c r="AA10" s="40">
        <f>MAX('Tong hop'!$AV14,'Tong hop'!$AW14)</f>
        <v>6</v>
      </c>
      <c r="AB10" s="40">
        <f>MAX('Tong hop'!$AX14,'Tong hop'!$AY14)</f>
        <v>6</v>
      </c>
      <c r="AC10" s="40">
        <f>MAX('Tong hop'!$AZ14,'Tong hop'!$BA14)</f>
        <v>7</v>
      </c>
      <c r="AD10" s="40">
        <f>MAX('Tong hop'!$BB14,'Tong hop'!$BC14)</f>
        <v>8</v>
      </c>
      <c r="AE10" s="40">
        <f>MAX('Tong hop'!$BD14,'Tong hop'!$BE14)</f>
        <v>7</v>
      </c>
      <c r="AF10" s="40">
        <f>MAX('Tong hop'!$BF14,'Tong hop'!$BG14)</f>
        <v>5</v>
      </c>
      <c r="AG10" s="40">
        <f>MAX('Tong hop'!$BH14,'Tong hop'!$BI14)</f>
        <v>6</v>
      </c>
      <c r="AH10" s="40">
        <f>MAX('Tong hop'!$BJ14,'Tong hop'!$BK14)</f>
        <v>6</v>
      </c>
      <c r="AI10" s="40">
        <f>MAX('Tong hop'!$BL14,'Tong hop'!$BM14)</f>
        <v>9</v>
      </c>
      <c r="AJ10" s="40">
        <f>MAX('Tong hop'!$BN14,'Tong hop'!$BO14)</f>
        <v>6</v>
      </c>
      <c r="AK10" s="45">
        <f>MAX('Tong hop'!$BP14,'Tong hop'!$BQ14)</f>
        <v>8</v>
      </c>
      <c r="AL10" s="46">
        <f t="shared" si="0"/>
        <v>0</v>
      </c>
    </row>
    <row r="11" spans="1:38" s="11" customFormat="1" ht="15" customHeight="1">
      <c r="A11" s="10">
        <v>3</v>
      </c>
      <c r="B11" s="17">
        <v>84011243</v>
      </c>
      <c r="C11" s="18" t="s">
        <v>13</v>
      </c>
      <c r="D11" s="19" t="s">
        <v>14</v>
      </c>
      <c r="E11" s="25" t="s">
        <v>18</v>
      </c>
      <c r="F11" s="41">
        <f>MAX('Tong hop'!$F15,'Tong hop'!$G15)</f>
        <v>6</v>
      </c>
      <c r="G11" s="41">
        <f>MAX('Tong hop'!$H15,'Tong hop'!$I15)</f>
        <v>6</v>
      </c>
      <c r="H11" s="41">
        <f>MAX('Tong hop'!$J15,'Tong hop'!$K15)</f>
        <v>5</v>
      </c>
      <c r="I11" s="41">
        <f>MAX('Tong hop'!$L15,'Tong hop'!$M15)</f>
        <v>5</v>
      </c>
      <c r="J11" s="41">
        <f>MAX('Tong hop'!$N15,'Tong hop'!$O15)</f>
        <v>7</v>
      </c>
      <c r="K11" s="40">
        <f>MAX('Tong hop'!$P15,'Tong hop'!$Q15)</f>
        <v>7</v>
      </c>
      <c r="L11" s="40">
        <f>MAX('Tong hop'!$R15,'Tong hop'!$S15)</f>
        <v>9</v>
      </c>
      <c r="M11" s="40">
        <f>MAX('Tong hop'!$T15,'Tong hop'!$U15)</f>
        <v>6</v>
      </c>
      <c r="N11" s="40">
        <f>MAX('Tong hop'!$V15,'Tong hop'!$W15)</f>
        <v>8</v>
      </c>
      <c r="O11" s="40">
        <f>MAX('Tong hop'!$X15,'Tong hop'!$Y15)</f>
        <v>5</v>
      </c>
      <c r="P11" s="40">
        <f>MAX('Tong hop'!$Z15,'Tong hop'!$AA15)</f>
        <v>5</v>
      </c>
      <c r="Q11" s="40">
        <f>MAX('Tong hop'!$AB15,'Tong hop'!$AC15)</f>
        <v>5</v>
      </c>
      <c r="R11" s="40">
        <f>MAX('Tong hop'!$AD15,'Tong hop'!$AE15)</f>
        <v>5</v>
      </c>
      <c r="S11" s="40">
        <f>MAX('Tong hop'!$AF15,'Tong hop'!$AG15)</f>
        <v>7</v>
      </c>
      <c r="T11" s="40">
        <f>MAX('Tong hop'!$AH15,'Tong hop'!$AI15)</f>
        <v>7</v>
      </c>
      <c r="U11" s="40">
        <f>MAX('Tong hop'!$AJ15,'Tong hop'!$AK15)</f>
        <v>7</v>
      </c>
      <c r="V11" s="40">
        <f>MAX('Tong hop'!$AL15,'Tong hop'!$AM15)</f>
        <v>7</v>
      </c>
      <c r="W11" s="40">
        <f>MAX('Tong hop'!$AN15,'Tong hop'!$AO15)</f>
        <v>5</v>
      </c>
      <c r="X11" s="40">
        <f>MAX('Tong hop'!$AP15,'Tong hop'!$AQ15)</f>
        <v>6</v>
      </c>
      <c r="Y11" s="40">
        <f>MAX('Tong hop'!$AR15,'Tong hop'!$AS15)</f>
        <v>5</v>
      </c>
      <c r="Z11" s="40">
        <f>MAX('Tong hop'!$AT15,'Tong hop'!$AU15)</f>
        <v>8</v>
      </c>
      <c r="AA11" s="40">
        <f>MAX('Tong hop'!$AV15,'Tong hop'!$AW15)</f>
        <v>6</v>
      </c>
      <c r="AB11" s="40">
        <f>MAX('Tong hop'!$AX15,'Tong hop'!$AY15)</f>
        <v>6</v>
      </c>
      <c r="AC11" s="40">
        <f>MAX('Tong hop'!$AZ15,'Tong hop'!$BA15)</f>
        <v>8</v>
      </c>
      <c r="AD11" s="40">
        <f>MAX('Tong hop'!$BB15,'Tong hop'!$BC15)</f>
        <v>5</v>
      </c>
      <c r="AE11" s="40">
        <f>MAX('Tong hop'!$BD15,'Tong hop'!$BE15)</f>
        <v>7</v>
      </c>
      <c r="AF11" s="40">
        <f>MAX('Tong hop'!$BF15,'Tong hop'!$BG15)</f>
        <v>8</v>
      </c>
      <c r="AG11" s="40">
        <f>MAX('Tong hop'!$BH15,'Tong hop'!$BI15)</f>
        <v>6</v>
      </c>
      <c r="AH11" s="40">
        <f>MAX('Tong hop'!$BJ15,'Tong hop'!$BK15)</f>
        <v>5</v>
      </c>
      <c r="AI11" s="40">
        <f>MAX('Tong hop'!$BL15,'Tong hop'!$BM15)</f>
        <v>9</v>
      </c>
      <c r="AJ11" s="40">
        <f>MAX('Tong hop'!$BN15,'Tong hop'!$BO15)</f>
        <v>6</v>
      </c>
      <c r="AK11" s="45">
        <f>MAX('Tong hop'!$BP15,'Tong hop'!$BQ15)</f>
        <v>6</v>
      </c>
      <c r="AL11" s="46">
        <f t="shared" si="0"/>
        <v>0</v>
      </c>
    </row>
    <row r="12" spans="1:38" s="11" customFormat="1" ht="15" customHeight="1">
      <c r="A12" s="10">
        <v>4</v>
      </c>
      <c r="B12" s="17">
        <v>84011246</v>
      </c>
      <c r="C12" s="18" t="s">
        <v>15</v>
      </c>
      <c r="D12" s="19" t="s">
        <v>16</v>
      </c>
      <c r="E12" s="25" t="s">
        <v>19</v>
      </c>
      <c r="F12" s="41">
        <f>MAX('Tong hop'!$F16,'Tong hop'!$G16)</f>
        <v>5</v>
      </c>
      <c r="G12" s="41">
        <f>MAX('Tong hop'!$H16,'Tong hop'!$I16)</f>
        <v>10</v>
      </c>
      <c r="H12" s="41">
        <f>MAX('Tong hop'!$J16,'Tong hop'!$K16)</f>
        <v>6</v>
      </c>
      <c r="I12" s="41">
        <f>MAX('Tong hop'!$L16,'Tong hop'!$M16)</f>
        <v>6</v>
      </c>
      <c r="J12" s="41">
        <f>MAX('Tong hop'!$N16,'Tong hop'!$O16)</f>
        <v>7</v>
      </c>
      <c r="K12" s="40">
        <f>MAX('Tong hop'!$P16,'Tong hop'!$Q16)</f>
        <v>8</v>
      </c>
      <c r="L12" s="40">
        <f>MAX('Tong hop'!$R16,'Tong hop'!$S16)</f>
        <v>10</v>
      </c>
      <c r="M12" s="40">
        <f>MAX('Tong hop'!$T16,'Tong hop'!$U16)</f>
        <v>6</v>
      </c>
      <c r="N12" s="40">
        <f>MAX('Tong hop'!$V16,'Tong hop'!$W16)</f>
        <v>7</v>
      </c>
      <c r="O12" s="40">
        <f>MAX('Tong hop'!$X16,'Tong hop'!$Y16)</f>
        <v>5</v>
      </c>
      <c r="P12" s="40">
        <f>MAX('Tong hop'!$Z16,'Tong hop'!$AA16)</f>
        <v>6</v>
      </c>
      <c r="Q12" s="40">
        <f>MAX('Tong hop'!$AB16,'Tong hop'!$AC16)</f>
        <v>10</v>
      </c>
      <c r="R12" s="40">
        <f>MAX('Tong hop'!$AD16,'Tong hop'!$AE16)</f>
        <v>6</v>
      </c>
      <c r="S12" s="40">
        <f>MAX('Tong hop'!$AF16,'Tong hop'!$AG16)</f>
        <v>9</v>
      </c>
      <c r="T12" s="40">
        <f>MAX('Tong hop'!$AH16,'Tong hop'!$AI16)</f>
        <v>8</v>
      </c>
      <c r="U12" s="40">
        <f>MAX('Tong hop'!$AJ16,'Tong hop'!$AK16)</f>
        <v>8</v>
      </c>
      <c r="V12" s="40">
        <f>MAX('Tong hop'!$AL16,'Tong hop'!$AM16)</f>
        <v>6</v>
      </c>
      <c r="W12" s="40">
        <f>MAX('Tong hop'!$AN16,'Tong hop'!$AO16)</f>
        <v>6</v>
      </c>
      <c r="X12" s="40">
        <f>MAX('Tong hop'!$AP16,'Tong hop'!$AQ16)</f>
        <v>6</v>
      </c>
      <c r="Y12" s="40">
        <f>MAX('Tong hop'!$AR16,'Tong hop'!$AS16)</f>
        <v>7</v>
      </c>
      <c r="Z12" s="40">
        <f>MAX('Tong hop'!$AT16,'Tong hop'!$AU16)</f>
        <v>9</v>
      </c>
      <c r="AA12" s="40">
        <f>MAX('Tong hop'!$AV16,'Tong hop'!$AW16)</f>
        <v>9</v>
      </c>
      <c r="AB12" s="40">
        <f>MAX('Tong hop'!$AX16,'Tong hop'!$AY16)</f>
        <v>7</v>
      </c>
      <c r="AC12" s="40">
        <f>MAX('Tong hop'!$AZ16,'Tong hop'!$BA16)</f>
        <v>8</v>
      </c>
      <c r="AD12" s="40">
        <f>MAX('Tong hop'!$BB16,'Tong hop'!$BC16)</f>
        <v>8</v>
      </c>
      <c r="AE12" s="40">
        <f>MAX('Tong hop'!$BD16,'Tong hop'!$BE16)</f>
        <v>8</v>
      </c>
      <c r="AF12" s="40">
        <f>MAX('Tong hop'!$BF16,'Tong hop'!$BG16)</f>
        <v>6</v>
      </c>
      <c r="AG12" s="40">
        <f>MAX('Tong hop'!$BH16,'Tong hop'!$BI16)</f>
        <v>6</v>
      </c>
      <c r="AH12" s="40">
        <f>MAX('Tong hop'!$BJ16,'Tong hop'!$BK16)</f>
        <v>7</v>
      </c>
      <c r="AI12" s="40">
        <f>MAX('Tong hop'!$BL16,'Tong hop'!$BM16)</f>
        <v>9</v>
      </c>
      <c r="AJ12" s="40">
        <f>MAX('Tong hop'!$BN16,'Tong hop'!$BO16)</f>
        <v>8</v>
      </c>
      <c r="AK12" s="45">
        <f>MAX('Tong hop'!$BP16,'Tong hop'!$BQ16)</f>
        <v>5</v>
      </c>
      <c r="AL12" s="46">
        <f t="shared" si="0"/>
        <v>0</v>
      </c>
    </row>
    <row r="13" spans="1:38" s="11" customFormat="1" ht="15" customHeight="1">
      <c r="A13" s="10">
        <v>5</v>
      </c>
      <c r="B13" s="17">
        <v>84011247</v>
      </c>
      <c r="C13" s="18" t="s">
        <v>20</v>
      </c>
      <c r="D13" s="19" t="s">
        <v>21</v>
      </c>
      <c r="E13" s="25">
        <v>32874</v>
      </c>
      <c r="F13" s="41">
        <f>MAX('Tong hop'!$F17,'Tong hop'!$G17)</f>
        <v>6</v>
      </c>
      <c r="G13" s="41">
        <f>MAX('Tong hop'!$H17,'Tong hop'!$I17)</f>
        <v>8</v>
      </c>
      <c r="H13" s="41">
        <f>MAX('Tong hop'!$J17,'Tong hop'!$K17)</f>
        <v>5</v>
      </c>
      <c r="I13" s="41">
        <f>MAX('Tong hop'!$L17,'Tong hop'!$M17)</f>
        <v>6</v>
      </c>
      <c r="J13" s="41">
        <f>MAX('Tong hop'!$N17,'Tong hop'!$O17)</f>
        <v>8</v>
      </c>
      <c r="K13" s="40">
        <f>MAX('Tong hop'!$P17,'Tong hop'!$Q17)</f>
        <v>7</v>
      </c>
      <c r="L13" s="40">
        <f>MAX('Tong hop'!$R17,'Tong hop'!$S17)</f>
        <v>8</v>
      </c>
      <c r="M13" s="40">
        <f>MAX('Tong hop'!$T17,'Tong hop'!$U17)</f>
        <v>6</v>
      </c>
      <c r="N13" s="40">
        <f>MAX('Tong hop'!$V17,'Tong hop'!$W17)</f>
        <v>7</v>
      </c>
      <c r="O13" s="40">
        <f>MAX('Tong hop'!$X17,'Tong hop'!$Y17)</f>
        <v>5</v>
      </c>
      <c r="P13" s="40">
        <f>MAX('Tong hop'!$Z17,'Tong hop'!$AA17)</f>
        <v>5</v>
      </c>
      <c r="Q13" s="40">
        <f>MAX('Tong hop'!$AB17,'Tong hop'!$AC17)</f>
        <v>8</v>
      </c>
      <c r="R13" s="40">
        <f>MAX('Tong hop'!$AD17,'Tong hop'!$AE17)</f>
        <v>9</v>
      </c>
      <c r="S13" s="40">
        <f>MAX('Tong hop'!$AF17,'Tong hop'!$AG17)</f>
        <v>7</v>
      </c>
      <c r="T13" s="40">
        <f>MAX('Tong hop'!$AH17,'Tong hop'!$AI17)</f>
        <v>7</v>
      </c>
      <c r="U13" s="40">
        <f>MAX('Tong hop'!$AJ17,'Tong hop'!$AK17)</f>
        <v>6</v>
      </c>
      <c r="V13" s="40">
        <f>MAX('Tong hop'!$AL17,'Tong hop'!$AM17)</f>
        <v>5</v>
      </c>
      <c r="W13" s="40">
        <f>MAX('Tong hop'!$AN17,'Tong hop'!$AO17)</f>
        <v>6</v>
      </c>
      <c r="X13" s="40">
        <f>MAX('Tong hop'!$AP17,'Tong hop'!$AQ17)</f>
        <v>6</v>
      </c>
      <c r="Y13" s="40">
        <f>MAX('Tong hop'!$AR17,'Tong hop'!$AS17)</f>
        <v>7</v>
      </c>
      <c r="Z13" s="40">
        <f>MAX('Tong hop'!$AT17,'Tong hop'!$AU17)</f>
        <v>7</v>
      </c>
      <c r="AA13" s="40">
        <f>MAX('Tong hop'!$AV17,'Tong hop'!$AW17)</f>
        <v>8</v>
      </c>
      <c r="AB13" s="40">
        <f>MAX('Tong hop'!$AX17,'Tong hop'!$AY17)</f>
        <v>6</v>
      </c>
      <c r="AC13" s="40">
        <f>MAX('Tong hop'!$AZ17,'Tong hop'!$BA17)</f>
        <v>6</v>
      </c>
      <c r="AD13" s="40">
        <f>MAX('Tong hop'!$BB17,'Tong hop'!$BC17)</f>
        <v>7</v>
      </c>
      <c r="AE13" s="40">
        <f>MAX('Tong hop'!$BD17,'Tong hop'!$BE17)</f>
        <v>7</v>
      </c>
      <c r="AF13" s="40">
        <f>MAX('Tong hop'!$BF17,'Tong hop'!$BG17)</f>
        <v>8</v>
      </c>
      <c r="AG13" s="40">
        <f>MAX('Tong hop'!$BH17,'Tong hop'!$BI17)</f>
        <v>6</v>
      </c>
      <c r="AH13" s="40">
        <f>MAX('Tong hop'!$BJ17,'Tong hop'!$BK17)</f>
        <v>5</v>
      </c>
      <c r="AI13" s="40">
        <f>MAX('Tong hop'!$BL17,'Tong hop'!$BM17)</f>
        <v>9</v>
      </c>
      <c r="AJ13" s="40">
        <f>MAX('Tong hop'!$BN17,'Tong hop'!$BO17)</f>
        <v>7</v>
      </c>
      <c r="AK13" s="45">
        <f>MAX('Tong hop'!$BP17,'Tong hop'!$BQ17)</f>
        <v>8</v>
      </c>
      <c r="AL13" s="46">
        <f t="shared" si="0"/>
        <v>0</v>
      </c>
    </row>
    <row r="14" spans="1:38" s="11" customFormat="1" ht="15" customHeight="1">
      <c r="A14" s="10">
        <v>6</v>
      </c>
      <c r="B14" s="17">
        <v>84011250</v>
      </c>
      <c r="C14" s="18" t="s">
        <v>22</v>
      </c>
      <c r="D14" s="19" t="s">
        <v>23</v>
      </c>
      <c r="E14" s="25" t="s">
        <v>24</v>
      </c>
      <c r="F14" s="41">
        <f>MAX('Tong hop'!$F18,'Tong hop'!$G18)</f>
        <v>5</v>
      </c>
      <c r="G14" s="41">
        <f>MAX('Tong hop'!$H18,'Tong hop'!$I18)</f>
        <v>7</v>
      </c>
      <c r="H14" s="41">
        <f>MAX('Tong hop'!$J18,'Tong hop'!$K18)</f>
        <v>6</v>
      </c>
      <c r="I14" s="41">
        <f>MAX('Tong hop'!$L18,'Tong hop'!$M18)</f>
        <v>8</v>
      </c>
      <c r="J14" s="41">
        <f>MAX('Tong hop'!$N18,'Tong hop'!$O18)</f>
        <v>8</v>
      </c>
      <c r="K14" s="40">
        <f>MAX('Tong hop'!$P18,'Tong hop'!$Q18)</f>
        <v>7</v>
      </c>
      <c r="L14" s="40">
        <f>MAX('Tong hop'!$R18,'Tong hop'!$S18)</f>
        <v>7</v>
      </c>
      <c r="M14" s="40">
        <f>MAX('Tong hop'!$T18,'Tong hop'!$U18)</f>
        <v>6</v>
      </c>
      <c r="N14" s="40">
        <f>MAX('Tong hop'!$V18,'Tong hop'!$W18)</f>
        <v>5</v>
      </c>
      <c r="O14" s="40">
        <f>MAX('Tong hop'!$X18,'Tong hop'!$Y18)</f>
        <v>6</v>
      </c>
      <c r="P14" s="40">
        <f>MAX('Tong hop'!$Z18,'Tong hop'!$AA18)</f>
        <v>7</v>
      </c>
      <c r="Q14" s="40">
        <f>MAX('Tong hop'!$AB18,'Tong hop'!$AC18)</f>
        <v>10</v>
      </c>
      <c r="R14" s="40">
        <f>MAX('Tong hop'!$AD18,'Tong hop'!$AE18)</f>
        <v>6</v>
      </c>
      <c r="S14" s="40">
        <f>MAX('Tong hop'!$AF18,'Tong hop'!$AG18)</f>
        <v>9</v>
      </c>
      <c r="T14" s="40">
        <f>MAX('Tong hop'!$AH18,'Tong hop'!$AI18)</f>
        <v>8</v>
      </c>
      <c r="U14" s="40">
        <f>MAX('Tong hop'!$AJ18,'Tong hop'!$AK18)</f>
        <v>7</v>
      </c>
      <c r="V14" s="40">
        <f>MAX('Tong hop'!$AL18,'Tong hop'!$AM18)</f>
        <v>8</v>
      </c>
      <c r="W14" s="40">
        <f>MAX('Tong hop'!$AN18,'Tong hop'!$AO18)</f>
        <v>5</v>
      </c>
      <c r="X14" s="40">
        <f>MAX('Tong hop'!$AP18,'Tong hop'!$AQ18)</f>
        <v>5</v>
      </c>
      <c r="Y14" s="40">
        <f>MAX('Tong hop'!$AR18,'Tong hop'!$AS18)</f>
        <v>7</v>
      </c>
      <c r="Z14" s="40">
        <f>MAX('Tong hop'!$AT18,'Tong hop'!$AU18)</f>
        <v>8</v>
      </c>
      <c r="AA14" s="40">
        <f>MAX('Tong hop'!$AV18,'Tong hop'!$AW18)</f>
        <v>7</v>
      </c>
      <c r="AB14" s="40">
        <f>MAX('Tong hop'!$AX18,'Tong hop'!$AY18)</f>
        <v>6</v>
      </c>
      <c r="AC14" s="40">
        <f>MAX('Tong hop'!$AZ18,'Tong hop'!$BA18)</f>
        <v>10</v>
      </c>
      <c r="AD14" s="40">
        <f>MAX('Tong hop'!$BB18,'Tong hop'!$BC18)</f>
        <v>7</v>
      </c>
      <c r="AE14" s="40">
        <f>MAX('Tong hop'!$BD18,'Tong hop'!$BE18)</f>
        <v>8</v>
      </c>
      <c r="AF14" s="40">
        <f>MAX('Tong hop'!$BF18,'Tong hop'!$BG18)</f>
        <v>7</v>
      </c>
      <c r="AG14" s="40">
        <f>MAX('Tong hop'!$BH18,'Tong hop'!$BI18)</f>
        <v>6</v>
      </c>
      <c r="AH14" s="40">
        <f>MAX('Tong hop'!$BJ18,'Tong hop'!$BK18)</f>
        <v>5</v>
      </c>
      <c r="AI14" s="40">
        <f>MAX('Tong hop'!$BL18,'Tong hop'!$BM18)</f>
        <v>9</v>
      </c>
      <c r="AJ14" s="40">
        <f>MAX('Tong hop'!$BN18,'Tong hop'!$BO18)</f>
        <v>8</v>
      </c>
      <c r="AK14" s="45">
        <f>MAX('Tong hop'!$BP18,'Tong hop'!$BQ18)</f>
        <v>8</v>
      </c>
      <c r="AL14" s="46">
        <f t="shared" si="0"/>
        <v>0</v>
      </c>
    </row>
    <row r="15" spans="1:38" s="11" customFormat="1" ht="15" customHeight="1">
      <c r="A15" s="10">
        <v>7</v>
      </c>
      <c r="B15" s="17">
        <v>84011255</v>
      </c>
      <c r="C15" s="18" t="s">
        <v>27</v>
      </c>
      <c r="D15" s="19" t="s">
        <v>28</v>
      </c>
      <c r="E15" s="25" t="s">
        <v>29</v>
      </c>
      <c r="F15" s="41">
        <f>MAX('Tong hop'!$F20,'Tong hop'!$G20)</f>
        <v>5</v>
      </c>
      <c r="G15" s="41">
        <f>MAX('Tong hop'!$H20,'Tong hop'!$I20)</f>
        <v>8</v>
      </c>
      <c r="H15" s="41">
        <f>MAX('Tong hop'!$J20,'Tong hop'!$K20)</f>
        <v>5</v>
      </c>
      <c r="I15" s="41">
        <f>MAX('Tong hop'!$L20,'Tong hop'!$M20)</f>
        <v>6</v>
      </c>
      <c r="J15" s="41">
        <f>MAX('Tong hop'!$N20,'Tong hop'!$O20)</f>
        <v>8</v>
      </c>
      <c r="K15" s="40">
        <f>MAX('Tong hop'!$P20,'Tong hop'!$Q20)</f>
        <v>8</v>
      </c>
      <c r="L15" s="40">
        <f>MAX('Tong hop'!$R20,'Tong hop'!$S20)</f>
        <v>7</v>
      </c>
      <c r="M15" s="40">
        <f>MAX('Tong hop'!$T20,'Tong hop'!$U20)</f>
        <v>7</v>
      </c>
      <c r="N15" s="40">
        <f>MAX('Tong hop'!$V20,'Tong hop'!$W20)</f>
        <v>5</v>
      </c>
      <c r="O15" s="40">
        <f>MAX('Tong hop'!$X20,'Tong hop'!$Y20)</f>
        <v>8</v>
      </c>
      <c r="P15" s="40">
        <f>MAX('Tong hop'!$Z20,'Tong hop'!$AA20)</f>
        <v>5</v>
      </c>
      <c r="Q15" s="40">
        <f>MAX('Tong hop'!$AB20,'Tong hop'!$AC20)</f>
        <v>10</v>
      </c>
      <c r="R15" s="40">
        <f>MAX('Tong hop'!$AD20,'Tong hop'!$AE20)</f>
        <v>10</v>
      </c>
      <c r="S15" s="40">
        <f>MAX('Tong hop'!$AF20,'Tong hop'!$AG20)</f>
        <v>9</v>
      </c>
      <c r="T15" s="40">
        <f>MAX('Tong hop'!$AH20,'Tong hop'!$AI20)</f>
        <v>8</v>
      </c>
      <c r="U15" s="40">
        <f>MAX('Tong hop'!$AJ20,'Tong hop'!$AK20)</f>
        <v>8</v>
      </c>
      <c r="V15" s="40">
        <f>MAX('Tong hop'!$AL20,'Tong hop'!$AM20)</f>
        <v>8</v>
      </c>
      <c r="W15" s="40">
        <f>MAX('Tong hop'!$AN20,'Tong hop'!$AO20)</f>
        <v>7</v>
      </c>
      <c r="X15" s="40">
        <f>MAX('Tong hop'!$AP20,'Tong hop'!$AQ20)</f>
        <v>6</v>
      </c>
      <c r="Y15" s="40">
        <f>MAX('Tong hop'!$AR20,'Tong hop'!$AS20)</f>
        <v>7</v>
      </c>
      <c r="Z15" s="40">
        <f>MAX('Tong hop'!$AT20,'Tong hop'!$AU20)</f>
        <v>9</v>
      </c>
      <c r="AA15" s="40">
        <f>MAX('Tong hop'!$AV20,'Tong hop'!$AW20)</f>
        <v>6</v>
      </c>
      <c r="AB15" s="40">
        <f>MAX('Tong hop'!$AX20,'Tong hop'!$AY20)</f>
        <v>7</v>
      </c>
      <c r="AC15" s="40">
        <f>MAX('Tong hop'!$AZ20,'Tong hop'!$BA20)</f>
        <v>9</v>
      </c>
      <c r="AD15" s="40">
        <f>MAX('Tong hop'!$BB20,'Tong hop'!$BC20)</f>
        <v>8</v>
      </c>
      <c r="AE15" s="40">
        <f>MAX('Tong hop'!$BD20,'Tong hop'!$BE20)</f>
        <v>7</v>
      </c>
      <c r="AF15" s="40">
        <f>MAX('Tong hop'!$BF20,'Tong hop'!$BG20)</f>
        <v>8</v>
      </c>
      <c r="AG15" s="40">
        <f>MAX('Tong hop'!$BH20,'Tong hop'!$BI20)</f>
        <v>6</v>
      </c>
      <c r="AH15" s="40">
        <f>MAX('Tong hop'!$BJ20,'Tong hop'!$BK20)</f>
        <v>7</v>
      </c>
      <c r="AI15" s="40">
        <f>MAX('Tong hop'!$BL20,'Tong hop'!$BM20)</f>
        <v>10</v>
      </c>
      <c r="AJ15" s="40">
        <f>MAX('Tong hop'!$BN20,'Tong hop'!$BO20)</f>
        <v>9</v>
      </c>
      <c r="AK15" s="45">
        <f>MAX('Tong hop'!$BP20,'Tong hop'!$BQ20)</f>
        <v>7</v>
      </c>
      <c r="AL15" s="46">
        <f t="shared" si="0"/>
        <v>0</v>
      </c>
    </row>
    <row r="16" spans="1:38" s="11" customFormat="1" ht="15" customHeight="1">
      <c r="A16" s="10">
        <v>8</v>
      </c>
      <c r="B16" s="17">
        <v>84011259</v>
      </c>
      <c r="C16" s="18" t="s">
        <v>30</v>
      </c>
      <c r="D16" s="19" t="s">
        <v>31</v>
      </c>
      <c r="E16" s="25" t="s">
        <v>32</v>
      </c>
      <c r="F16" s="41">
        <f>MAX('Tong hop'!$F21,'Tong hop'!$G21)</f>
        <v>5</v>
      </c>
      <c r="G16" s="41">
        <f>MAX('Tong hop'!$H21,'Tong hop'!$I21)</f>
        <v>6</v>
      </c>
      <c r="H16" s="41">
        <f>MAX('Tong hop'!$J21,'Tong hop'!$K21)</f>
        <v>6</v>
      </c>
      <c r="I16" s="41">
        <f>MAX('Tong hop'!$L21,'Tong hop'!$M21)</f>
        <v>6</v>
      </c>
      <c r="J16" s="41">
        <f>MAX('Tong hop'!$N21,'Tong hop'!$O21)</f>
        <v>6</v>
      </c>
      <c r="K16" s="40">
        <f>MAX('Tong hop'!$P21,'Tong hop'!$Q21)</f>
        <v>7</v>
      </c>
      <c r="L16" s="40">
        <f>MAX('Tong hop'!$R21,'Tong hop'!$S21)</f>
        <v>5</v>
      </c>
      <c r="M16" s="40">
        <f>MAX('Tong hop'!$T21,'Tong hop'!$U21)</f>
        <v>7</v>
      </c>
      <c r="N16" s="40">
        <f>MAX('Tong hop'!$V21,'Tong hop'!$W21)</f>
        <v>7</v>
      </c>
      <c r="O16" s="40">
        <f>MAX('Tong hop'!$X21,'Tong hop'!$Y21)</f>
        <v>5</v>
      </c>
      <c r="P16" s="40">
        <f>MAX('Tong hop'!$Z21,'Tong hop'!$AA21)</f>
        <v>7</v>
      </c>
      <c r="Q16" s="40">
        <f>MAX('Tong hop'!$AB21,'Tong hop'!$AC21)</f>
        <v>6</v>
      </c>
      <c r="R16" s="40">
        <f>MAX('Tong hop'!$AD21,'Tong hop'!$AE21)</f>
        <v>6</v>
      </c>
      <c r="S16" s="40">
        <f>MAX('Tong hop'!$AF21,'Tong hop'!$AG21)</f>
        <v>7</v>
      </c>
      <c r="T16" s="40">
        <f>MAX('Tong hop'!$AH21,'Tong hop'!$AI21)</f>
        <v>5</v>
      </c>
      <c r="U16" s="40">
        <f>MAX('Tong hop'!$AJ21,'Tong hop'!$AK21)</f>
        <v>6</v>
      </c>
      <c r="V16" s="40">
        <f>MAX('Tong hop'!$AL21,'Tong hop'!$AM21)</f>
        <v>7</v>
      </c>
      <c r="W16" s="40">
        <f>MAX('Tong hop'!$AN21,'Tong hop'!$AO21)</f>
        <v>7</v>
      </c>
      <c r="X16" s="40">
        <f>MAX('Tong hop'!$AP21,'Tong hop'!$AQ21)</f>
        <v>5</v>
      </c>
      <c r="Y16" s="40">
        <f>MAX('Tong hop'!$AR21,'Tong hop'!$AS21)</f>
        <v>7</v>
      </c>
      <c r="Z16" s="40">
        <f>MAX('Tong hop'!$AT21,'Tong hop'!$AU21)</f>
        <v>8</v>
      </c>
      <c r="AA16" s="40">
        <f>MAX('Tong hop'!$AV21,'Tong hop'!$AW21)</f>
        <v>7</v>
      </c>
      <c r="AB16" s="40">
        <f>MAX('Tong hop'!$AX21,'Tong hop'!$AY21)</f>
        <v>5</v>
      </c>
      <c r="AC16" s="40">
        <f>MAX('Tong hop'!$AZ21,'Tong hop'!$BA21)</f>
        <v>6</v>
      </c>
      <c r="AD16" s="40">
        <f>MAX('Tong hop'!$BB21,'Tong hop'!$BC21)</f>
        <v>7</v>
      </c>
      <c r="AE16" s="40">
        <f>MAX('Tong hop'!$BD21,'Tong hop'!$BE21)</f>
        <v>7</v>
      </c>
      <c r="AF16" s="40">
        <f>MAX('Tong hop'!$BF21,'Tong hop'!$BG21)</f>
        <v>7</v>
      </c>
      <c r="AG16" s="40">
        <f>MAX('Tong hop'!$BH21,'Tong hop'!$BI21)</f>
        <v>6</v>
      </c>
      <c r="AH16" s="40">
        <f>MAX('Tong hop'!$BJ21,'Tong hop'!$BK21)</f>
        <v>7</v>
      </c>
      <c r="AI16" s="40">
        <f>MAX('Tong hop'!$BL21,'Tong hop'!$BM21)</f>
        <v>8</v>
      </c>
      <c r="AJ16" s="40">
        <f>MAX('Tong hop'!$BN21,'Tong hop'!$BO21)</f>
        <v>5</v>
      </c>
      <c r="AK16" s="45">
        <f>MAX('Tong hop'!$BP21,'Tong hop'!$BQ21)</f>
        <v>5</v>
      </c>
      <c r="AL16" s="46">
        <f t="shared" si="0"/>
        <v>0</v>
      </c>
    </row>
    <row r="17" spans="1:38" s="11" customFormat="1" ht="15" customHeight="1">
      <c r="A17" s="10">
        <v>9</v>
      </c>
      <c r="B17" s="17">
        <v>84011267</v>
      </c>
      <c r="C17" s="18" t="s">
        <v>33</v>
      </c>
      <c r="D17" s="19" t="s">
        <v>34</v>
      </c>
      <c r="E17" s="25" t="s">
        <v>35</v>
      </c>
      <c r="F17" s="41">
        <f>MAX('Tong hop'!$F22,'Tong hop'!$G22)</f>
        <v>5</v>
      </c>
      <c r="G17" s="41">
        <f>MAX('Tong hop'!$H22,'Tong hop'!$I22)</f>
        <v>6</v>
      </c>
      <c r="H17" s="41">
        <f>MAX('Tong hop'!$J22,'Tong hop'!$K22)</f>
        <v>7</v>
      </c>
      <c r="I17" s="41">
        <f>MAX('Tong hop'!$L22,'Tong hop'!$M22)</f>
        <v>6</v>
      </c>
      <c r="J17" s="41">
        <f>MAX('Tong hop'!$N22,'Tong hop'!$O22)</f>
        <v>7</v>
      </c>
      <c r="K17" s="40">
        <f>MAX('Tong hop'!$P22,'Tong hop'!$Q22)</f>
        <v>8</v>
      </c>
      <c r="L17" s="40">
        <f>MAX('Tong hop'!$R22,'Tong hop'!$S22)</f>
        <v>6</v>
      </c>
      <c r="M17" s="40">
        <f>MAX('Tong hop'!$T22,'Tong hop'!$U22)</f>
        <v>8</v>
      </c>
      <c r="N17" s="40">
        <f>MAX('Tong hop'!$V22,'Tong hop'!$W22)</f>
        <v>10</v>
      </c>
      <c r="O17" s="40">
        <f>MAX('Tong hop'!$X22,'Tong hop'!$Y22)</f>
        <v>8</v>
      </c>
      <c r="P17" s="40">
        <f>MAX('Tong hop'!$Z22,'Tong hop'!$AA22)</f>
        <v>7</v>
      </c>
      <c r="Q17" s="40">
        <f>MAX('Tong hop'!$AB22,'Tong hop'!$AC22)</f>
        <v>10</v>
      </c>
      <c r="R17" s="40">
        <f>MAX('Tong hop'!$AD22,'Tong hop'!$AE22)</f>
        <v>7</v>
      </c>
      <c r="S17" s="40">
        <f>MAX('Tong hop'!$AF22,'Tong hop'!$AG22)</f>
        <v>8</v>
      </c>
      <c r="T17" s="40">
        <f>MAX('Tong hop'!$AH22,'Tong hop'!$AI22)</f>
        <v>10</v>
      </c>
      <c r="U17" s="40">
        <f>MAX('Tong hop'!$AJ22,'Tong hop'!$AK22)</f>
        <v>6</v>
      </c>
      <c r="V17" s="40">
        <f>MAX('Tong hop'!$AL22,'Tong hop'!$AM22)</f>
        <v>5</v>
      </c>
      <c r="W17" s="40">
        <f>MAX('Tong hop'!$AN22,'Tong hop'!$AO22)</f>
        <v>8</v>
      </c>
      <c r="X17" s="40">
        <f>MAX('Tong hop'!$AP22,'Tong hop'!$AQ22)</f>
        <v>6</v>
      </c>
      <c r="Y17" s="40">
        <f>MAX('Tong hop'!$AR22,'Tong hop'!$AS22)</f>
        <v>9</v>
      </c>
      <c r="Z17" s="40">
        <f>MAX('Tong hop'!$AT22,'Tong hop'!$AU22)</f>
        <v>8</v>
      </c>
      <c r="AA17" s="40">
        <f>MAX('Tong hop'!$AV22,'Tong hop'!$AW22)</f>
        <v>8</v>
      </c>
      <c r="AB17" s="40">
        <f>MAX('Tong hop'!$AX22,'Tong hop'!$AY22)</f>
        <v>8</v>
      </c>
      <c r="AC17" s="40">
        <f>MAX('Tong hop'!$AZ22,'Tong hop'!$BA22)</f>
        <v>8</v>
      </c>
      <c r="AD17" s="40">
        <f>MAX('Tong hop'!$BB22,'Tong hop'!$BC22)</f>
        <v>10</v>
      </c>
      <c r="AE17" s="40">
        <f>MAX('Tong hop'!$BD22,'Tong hop'!$BE22)</f>
        <v>8</v>
      </c>
      <c r="AF17" s="40">
        <f>MAX('Tong hop'!$BF22,'Tong hop'!$BG22)</f>
        <v>9</v>
      </c>
      <c r="AG17" s="40">
        <f>MAX('Tong hop'!$BH22,'Tong hop'!$BI22)</f>
        <v>8</v>
      </c>
      <c r="AH17" s="40">
        <f>MAX('Tong hop'!$BJ22,'Tong hop'!$BK22)</f>
        <v>6</v>
      </c>
      <c r="AI17" s="40">
        <f>MAX('Tong hop'!$BL22,'Tong hop'!$BM22)</f>
        <v>8</v>
      </c>
      <c r="AJ17" s="40">
        <f>MAX('Tong hop'!$BN22,'Tong hop'!$BO22)</f>
        <v>9</v>
      </c>
      <c r="AK17" s="45">
        <f>MAX('Tong hop'!$BP22,'Tong hop'!$BQ22)</f>
        <v>10</v>
      </c>
      <c r="AL17" s="46">
        <f t="shared" si="0"/>
        <v>0</v>
      </c>
    </row>
    <row r="18" spans="1:38" s="11" customFormat="1" ht="15" customHeight="1">
      <c r="A18" s="10">
        <v>10</v>
      </c>
      <c r="B18" s="17">
        <v>84011268</v>
      </c>
      <c r="C18" s="18" t="s">
        <v>36</v>
      </c>
      <c r="D18" s="19" t="s">
        <v>37</v>
      </c>
      <c r="E18" s="28" t="s">
        <v>38</v>
      </c>
      <c r="F18" s="41">
        <f>MAX('Tong hop'!$F23,'Tong hop'!$G23)</f>
        <v>7</v>
      </c>
      <c r="G18" s="41">
        <f>MAX('Tong hop'!$H23,'Tong hop'!$I23)</f>
        <v>8</v>
      </c>
      <c r="H18" s="41">
        <f>MAX('Tong hop'!$J23,'Tong hop'!$K23)</f>
        <v>6</v>
      </c>
      <c r="I18" s="41">
        <f>MAX('Tong hop'!$L23,'Tong hop'!$M23)</f>
        <v>5</v>
      </c>
      <c r="J18" s="41">
        <f>MAX('Tong hop'!$N23,'Tong hop'!$O23)</f>
        <v>8</v>
      </c>
      <c r="K18" s="40">
        <f>MAX('Tong hop'!$P23,'Tong hop'!$Q23)</f>
        <v>7</v>
      </c>
      <c r="L18" s="40">
        <f>MAX('Tong hop'!$R23,'Tong hop'!$S23)</f>
        <v>7</v>
      </c>
      <c r="M18" s="40">
        <f>MAX('Tong hop'!$T23,'Tong hop'!$U23)</f>
        <v>7</v>
      </c>
      <c r="N18" s="40">
        <f>MAX('Tong hop'!$V23,'Tong hop'!$W23)</f>
        <v>5</v>
      </c>
      <c r="O18" s="40">
        <f>MAX('Tong hop'!$X23,'Tong hop'!$Y23)</f>
        <v>5</v>
      </c>
      <c r="P18" s="40">
        <f>MAX('Tong hop'!$Z23,'Tong hop'!$AA23)</f>
        <v>5</v>
      </c>
      <c r="Q18" s="40">
        <f>MAX('Tong hop'!$AB23,'Tong hop'!$AC23)</f>
        <v>5</v>
      </c>
      <c r="R18" s="40">
        <f>MAX('Tong hop'!$AD23,'Tong hop'!$AE23)</f>
        <v>7</v>
      </c>
      <c r="S18" s="40">
        <f>MAX('Tong hop'!$AF23,'Tong hop'!$AG23)</f>
        <v>6</v>
      </c>
      <c r="T18" s="40">
        <f>MAX('Tong hop'!$AH23,'Tong hop'!$AI23)</f>
        <v>9</v>
      </c>
      <c r="U18" s="40">
        <f>MAX('Tong hop'!$AJ23,'Tong hop'!$AK23)</f>
        <v>6</v>
      </c>
      <c r="V18" s="40">
        <f>MAX('Tong hop'!$AL23,'Tong hop'!$AM23)</f>
        <v>7</v>
      </c>
      <c r="W18" s="40">
        <f>MAX('Tong hop'!$AN23,'Tong hop'!$AO23)</f>
        <v>5</v>
      </c>
      <c r="X18" s="40">
        <f>MAX('Tong hop'!$AP23,'Tong hop'!$AQ23)</f>
        <v>6</v>
      </c>
      <c r="Y18" s="40">
        <f>MAX('Tong hop'!$AR23,'Tong hop'!$AS23)</f>
        <v>7</v>
      </c>
      <c r="Z18" s="40">
        <f>MAX('Tong hop'!$AT23,'Tong hop'!$AU23)</f>
        <v>8</v>
      </c>
      <c r="AA18" s="40">
        <f>MAX('Tong hop'!$AV23,'Tong hop'!$AW23)</f>
        <v>7</v>
      </c>
      <c r="AB18" s="40">
        <f>MAX('Tong hop'!$AX23,'Tong hop'!$AY23)</f>
        <v>7</v>
      </c>
      <c r="AC18" s="40">
        <f>MAX('Tong hop'!$AZ23,'Tong hop'!$BA23)</f>
        <v>8</v>
      </c>
      <c r="AD18" s="40">
        <f>MAX('Tong hop'!$BB23,'Tong hop'!$BC23)</f>
        <v>7</v>
      </c>
      <c r="AE18" s="40">
        <f>MAX('Tong hop'!$BD23,'Tong hop'!$BE23)</f>
        <v>8</v>
      </c>
      <c r="AF18" s="40">
        <f>MAX('Tong hop'!$BF23,'Tong hop'!$BG23)</f>
        <v>5</v>
      </c>
      <c r="AG18" s="40">
        <f>MAX('Tong hop'!$BH23,'Tong hop'!$BI23)</f>
        <v>7</v>
      </c>
      <c r="AH18" s="40">
        <f>MAX('Tong hop'!$BJ23,'Tong hop'!$BK23)</f>
        <v>5</v>
      </c>
      <c r="AI18" s="40">
        <f>MAX('Tong hop'!$BL23,'Tong hop'!$BM23)</f>
        <v>10</v>
      </c>
      <c r="AJ18" s="40">
        <f>MAX('Tong hop'!$BN23,'Tong hop'!$BO23)</f>
        <v>5</v>
      </c>
      <c r="AK18" s="45">
        <f>MAX('Tong hop'!$BP23,'Tong hop'!$BQ23)</f>
        <v>9</v>
      </c>
      <c r="AL18" s="46">
        <f t="shared" si="0"/>
        <v>0</v>
      </c>
    </row>
    <row r="19" spans="1:38" s="11" customFormat="1" ht="15" customHeight="1">
      <c r="A19" s="10">
        <v>11</v>
      </c>
      <c r="B19" s="17">
        <v>84011271</v>
      </c>
      <c r="C19" s="18" t="s">
        <v>39</v>
      </c>
      <c r="D19" s="19" t="s">
        <v>37</v>
      </c>
      <c r="E19" s="25" t="s">
        <v>40</v>
      </c>
      <c r="F19" s="41">
        <f>MAX('Tong hop'!$F24,'Tong hop'!$G24)</f>
        <v>6</v>
      </c>
      <c r="G19" s="41">
        <f>MAX('Tong hop'!$H24,'Tong hop'!$I24)</f>
        <v>5</v>
      </c>
      <c r="H19" s="41">
        <f>MAX('Tong hop'!$J24,'Tong hop'!$K24)</f>
        <v>6</v>
      </c>
      <c r="I19" s="41">
        <f>MAX('Tong hop'!$L24,'Tong hop'!$M24)</f>
        <v>7</v>
      </c>
      <c r="J19" s="41">
        <f>MAX('Tong hop'!$N24,'Tong hop'!$O24)</f>
        <v>7</v>
      </c>
      <c r="K19" s="40">
        <f>MAX('Tong hop'!$P24,'Tong hop'!$Q24)</f>
        <v>8</v>
      </c>
      <c r="L19" s="40">
        <f>MAX('Tong hop'!$R24,'Tong hop'!$S24)</f>
        <v>7</v>
      </c>
      <c r="M19" s="40">
        <f>MAX('Tong hop'!$T24,'Tong hop'!$U24)</f>
        <v>5</v>
      </c>
      <c r="N19" s="40">
        <f>MAX('Tong hop'!$V24,'Tong hop'!$W24)</f>
        <v>6</v>
      </c>
      <c r="O19" s="40">
        <f>MAX('Tong hop'!$X24,'Tong hop'!$Y24)</f>
        <v>5</v>
      </c>
      <c r="P19" s="40">
        <f>MAX('Tong hop'!$Z24,'Tong hop'!$AA24)</f>
        <v>7</v>
      </c>
      <c r="Q19" s="40">
        <f>MAX('Tong hop'!$AB24,'Tong hop'!$AC24)</f>
        <v>5</v>
      </c>
      <c r="R19" s="40">
        <f>MAX('Tong hop'!$AD24,'Tong hop'!$AE24)</f>
        <v>7</v>
      </c>
      <c r="S19" s="40">
        <f>MAX('Tong hop'!$AF24,'Tong hop'!$AG24)</f>
        <v>6</v>
      </c>
      <c r="T19" s="40">
        <f>MAX('Tong hop'!$AH24,'Tong hop'!$AI24)</f>
        <v>5</v>
      </c>
      <c r="U19" s="40">
        <f>MAX('Tong hop'!$AJ24,'Tong hop'!$AK24)</f>
        <v>5</v>
      </c>
      <c r="V19" s="40">
        <f>MAX('Tong hop'!$AL24,'Tong hop'!$AM24)</f>
        <v>8</v>
      </c>
      <c r="W19" s="40">
        <f>MAX('Tong hop'!$AN24,'Tong hop'!$AO24)</f>
        <v>8</v>
      </c>
      <c r="X19" s="40">
        <f>MAX('Tong hop'!$AP24,'Tong hop'!$AQ24)</f>
        <v>6</v>
      </c>
      <c r="Y19" s="40">
        <f>MAX('Tong hop'!$AR24,'Tong hop'!$AS24)</f>
        <v>6</v>
      </c>
      <c r="Z19" s="40">
        <f>MAX('Tong hop'!$AT24,'Tong hop'!$AU24)</f>
        <v>8</v>
      </c>
      <c r="AA19" s="40">
        <f>MAX('Tong hop'!$AV24,'Tong hop'!$AW24)</f>
        <v>6</v>
      </c>
      <c r="AB19" s="40">
        <f>MAX('Tong hop'!$AX24,'Tong hop'!$AY24)</f>
        <v>5</v>
      </c>
      <c r="AC19" s="40">
        <f>MAX('Tong hop'!$AZ24,'Tong hop'!$BA24)</f>
        <v>5</v>
      </c>
      <c r="AD19" s="40">
        <f>MAX('Tong hop'!$BB24,'Tong hop'!$BC24)</f>
        <v>7</v>
      </c>
      <c r="AE19" s="40">
        <f>MAX('Tong hop'!$BD24,'Tong hop'!$BE24)</f>
        <v>7</v>
      </c>
      <c r="AF19" s="40">
        <f>MAX('Tong hop'!$BF24,'Tong hop'!$BG24)</f>
        <v>6</v>
      </c>
      <c r="AG19" s="40">
        <f>MAX('Tong hop'!$BH24,'Tong hop'!$BI24)</f>
        <v>6</v>
      </c>
      <c r="AH19" s="40">
        <f>MAX('Tong hop'!$BJ24,'Tong hop'!$BK24)</f>
        <v>5</v>
      </c>
      <c r="AI19" s="40">
        <f>MAX('Tong hop'!$BL24,'Tong hop'!$BM24)</f>
        <v>10</v>
      </c>
      <c r="AJ19" s="40">
        <f>MAX('Tong hop'!$BN24,'Tong hop'!$BO24)</f>
        <v>5</v>
      </c>
      <c r="AK19" s="45">
        <f>MAX('Tong hop'!$BP24,'Tong hop'!$BQ24)</f>
        <v>5</v>
      </c>
      <c r="AL19" s="46">
        <f t="shared" si="0"/>
        <v>0</v>
      </c>
    </row>
    <row r="20" spans="1:38" s="11" customFormat="1" ht="15" customHeight="1">
      <c r="A20" s="10">
        <v>12</v>
      </c>
      <c r="B20" s="17">
        <v>84011273</v>
      </c>
      <c r="C20" s="18" t="s">
        <v>41</v>
      </c>
      <c r="D20" s="19" t="s">
        <v>37</v>
      </c>
      <c r="E20" s="25" t="s">
        <v>42</v>
      </c>
      <c r="F20" s="41">
        <f>MAX('Tong hop'!$F25,'Tong hop'!$G25)</f>
        <v>8</v>
      </c>
      <c r="G20" s="41">
        <f>MAX('Tong hop'!$H25,'Tong hop'!$I25)</f>
        <v>6</v>
      </c>
      <c r="H20" s="41">
        <f>MAX('Tong hop'!$J25,'Tong hop'!$K25)</f>
        <v>7</v>
      </c>
      <c r="I20" s="41">
        <f>MAX('Tong hop'!$L25,'Tong hop'!$M25)</f>
        <v>8</v>
      </c>
      <c r="J20" s="41">
        <f>MAX('Tong hop'!$N25,'Tong hop'!$O25)</f>
        <v>6</v>
      </c>
      <c r="K20" s="40">
        <f>MAX('Tong hop'!$P25,'Tong hop'!$Q25)</f>
        <v>7</v>
      </c>
      <c r="L20" s="40">
        <f>MAX('Tong hop'!$R25,'Tong hop'!$S25)</f>
        <v>10</v>
      </c>
      <c r="M20" s="40">
        <f>MAX('Tong hop'!$T25,'Tong hop'!$U25)</f>
        <v>5</v>
      </c>
      <c r="N20" s="40">
        <f>MAX('Tong hop'!$V25,'Tong hop'!$W25)</f>
        <v>5</v>
      </c>
      <c r="O20" s="40">
        <f>MAX('Tong hop'!$X25,'Tong hop'!$Y25)</f>
        <v>5</v>
      </c>
      <c r="P20" s="40">
        <f>MAX('Tong hop'!$Z25,'Tong hop'!$AA25)</f>
        <v>7</v>
      </c>
      <c r="Q20" s="40">
        <f>MAX('Tong hop'!$AB25,'Tong hop'!$AC25)</f>
        <v>6</v>
      </c>
      <c r="R20" s="40">
        <f>MAX('Tong hop'!$AD25,'Tong hop'!$AE25)</f>
        <v>8</v>
      </c>
      <c r="S20" s="40">
        <f>MAX('Tong hop'!$AF25,'Tong hop'!$AG25)</f>
        <v>5</v>
      </c>
      <c r="T20" s="40">
        <f>MAX('Tong hop'!$AH25,'Tong hop'!$AI25)</f>
        <v>5</v>
      </c>
      <c r="U20" s="40">
        <f>MAX('Tong hop'!$AJ25,'Tong hop'!$AK25)</f>
        <v>6</v>
      </c>
      <c r="V20" s="40">
        <f>MAX('Tong hop'!$AL25,'Tong hop'!$AM25)</f>
        <v>6</v>
      </c>
      <c r="W20" s="40">
        <f>MAX('Tong hop'!$AN25,'Tong hop'!$AO25)</f>
        <v>7</v>
      </c>
      <c r="X20" s="40">
        <f>MAX('Tong hop'!$AP25,'Tong hop'!$AQ25)</f>
        <v>6</v>
      </c>
      <c r="Y20" s="40">
        <f>MAX('Tong hop'!$AR25,'Tong hop'!$AS25)</f>
        <v>8</v>
      </c>
      <c r="Z20" s="40">
        <f>MAX('Tong hop'!$AT25,'Tong hop'!$AU25)</f>
        <v>8</v>
      </c>
      <c r="AA20" s="40">
        <f>MAX('Tong hop'!$AV25,'Tong hop'!$AW25)</f>
        <v>6</v>
      </c>
      <c r="AB20" s="40">
        <f>MAX('Tong hop'!$AX25,'Tong hop'!$AY25)</f>
        <v>6</v>
      </c>
      <c r="AC20" s="40">
        <f>MAX('Tong hop'!$AZ25,'Tong hop'!$BA25)</f>
        <v>5</v>
      </c>
      <c r="AD20" s="40">
        <f>MAX('Tong hop'!$BB25,'Tong hop'!$BC25)</f>
        <v>7</v>
      </c>
      <c r="AE20" s="40">
        <f>MAX('Tong hop'!$BD25,'Tong hop'!$BE25)</f>
        <v>7</v>
      </c>
      <c r="AF20" s="40">
        <f>MAX('Tong hop'!$BF25,'Tong hop'!$BG25)</f>
        <v>7</v>
      </c>
      <c r="AG20" s="40">
        <f>MAX('Tong hop'!$BH25,'Tong hop'!$BI25)</f>
        <v>5</v>
      </c>
      <c r="AH20" s="40">
        <f>MAX('Tong hop'!$BJ25,'Tong hop'!$BK25)</f>
        <v>5</v>
      </c>
      <c r="AI20" s="40">
        <f>MAX('Tong hop'!$BL25,'Tong hop'!$BM25)</f>
        <v>8</v>
      </c>
      <c r="AJ20" s="40">
        <f>MAX('Tong hop'!$BN25,'Tong hop'!$BO25)</f>
        <v>5</v>
      </c>
      <c r="AK20" s="45">
        <f>MAX('Tong hop'!$BP25,'Tong hop'!$BQ25)</f>
        <v>5</v>
      </c>
      <c r="AL20" s="46">
        <f t="shared" si="0"/>
        <v>0</v>
      </c>
    </row>
    <row r="21" spans="1:38" s="11" customFormat="1" ht="15" customHeight="1">
      <c r="A21" s="10">
        <v>13</v>
      </c>
      <c r="B21" s="17">
        <v>84011275</v>
      </c>
      <c r="C21" s="18" t="s">
        <v>43</v>
      </c>
      <c r="D21" s="19" t="s">
        <v>44</v>
      </c>
      <c r="E21" s="28" t="s">
        <v>45</v>
      </c>
      <c r="F21" s="41">
        <f>MAX('Tong hop'!$F26,'Tong hop'!$G26)</f>
        <v>5</v>
      </c>
      <c r="G21" s="41">
        <f>MAX('Tong hop'!$H26,'Tong hop'!$I26)</f>
        <v>7</v>
      </c>
      <c r="H21" s="41">
        <f>MAX('Tong hop'!$J26,'Tong hop'!$K26)</f>
        <v>5</v>
      </c>
      <c r="I21" s="41">
        <f>MAX('Tong hop'!$L26,'Tong hop'!$M26)</f>
        <v>5</v>
      </c>
      <c r="J21" s="41">
        <f>MAX('Tong hop'!$N26,'Tong hop'!$O26)</f>
        <v>6</v>
      </c>
      <c r="K21" s="40">
        <f>MAX('Tong hop'!$P26,'Tong hop'!$Q26)</f>
        <v>7</v>
      </c>
      <c r="L21" s="40">
        <f>MAX('Tong hop'!$R26,'Tong hop'!$S26)</f>
        <v>10</v>
      </c>
      <c r="M21" s="40">
        <f>MAX('Tong hop'!$T26,'Tong hop'!$U26)</f>
        <v>6</v>
      </c>
      <c r="N21" s="40">
        <f>MAX('Tong hop'!$V26,'Tong hop'!$W26)</f>
        <v>7</v>
      </c>
      <c r="O21" s="40">
        <f>MAX('Tong hop'!$X26,'Tong hop'!$Y26)</f>
        <v>5</v>
      </c>
      <c r="P21" s="40">
        <f>MAX('Tong hop'!$Z26,'Tong hop'!$AA26)</f>
        <v>7</v>
      </c>
      <c r="Q21" s="40">
        <f>MAX('Tong hop'!$AB26,'Tong hop'!$AC26)</f>
        <v>10</v>
      </c>
      <c r="R21" s="40">
        <f>MAX('Tong hop'!$AD26,'Tong hop'!$AE26)</f>
        <v>6</v>
      </c>
      <c r="S21" s="40">
        <f>MAX('Tong hop'!$AF26,'Tong hop'!$AG26)</f>
        <v>8</v>
      </c>
      <c r="T21" s="40">
        <f>MAX('Tong hop'!$AH26,'Tong hop'!$AI26)</f>
        <v>9</v>
      </c>
      <c r="U21" s="40">
        <f>MAX('Tong hop'!$AJ26,'Tong hop'!$AK26)</f>
        <v>7</v>
      </c>
      <c r="V21" s="40">
        <f>MAX('Tong hop'!$AL26,'Tong hop'!$AM26)</f>
        <v>6</v>
      </c>
      <c r="W21" s="40">
        <f>MAX('Tong hop'!$AN26,'Tong hop'!$AO26)</f>
        <v>5</v>
      </c>
      <c r="X21" s="40">
        <f>MAX('Tong hop'!$AP26,'Tong hop'!$AQ26)</f>
        <v>5</v>
      </c>
      <c r="Y21" s="40">
        <f>MAX('Tong hop'!$AR26,'Tong hop'!$AS26)</f>
        <v>7</v>
      </c>
      <c r="Z21" s="40">
        <f>MAX('Tong hop'!$AT26,'Tong hop'!$AU26)</f>
        <v>10</v>
      </c>
      <c r="AA21" s="40">
        <f>MAX('Tong hop'!$AV26,'Tong hop'!$AW26)</f>
        <v>7</v>
      </c>
      <c r="AB21" s="40">
        <f>MAX('Tong hop'!$AX26,'Tong hop'!$AY26)</f>
        <v>5</v>
      </c>
      <c r="AC21" s="40">
        <f>MAX('Tong hop'!$AZ26,'Tong hop'!$BA26)</f>
        <v>7</v>
      </c>
      <c r="AD21" s="40">
        <f>MAX('Tong hop'!$BB26,'Tong hop'!$BC26)</f>
        <v>7</v>
      </c>
      <c r="AE21" s="40">
        <f>MAX('Tong hop'!$BD26,'Tong hop'!$BE26)</f>
        <v>7</v>
      </c>
      <c r="AF21" s="40">
        <f>MAX('Tong hop'!$BF26,'Tong hop'!$BG26)</f>
        <v>6</v>
      </c>
      <c r="AG21" s="40">
        <f>MAX('Tong hop'!$BH26,'Tong hop'!$BI26)</f>
        <v>5</v>
      </c>
      <c r="AH21" s="40">
        <f>MAX('Tong hop'!$BJ26,'Tong hop'!$BK26)</f>
        <v>7</v>
      </c>
      <c r="AI21" s="40">
        <f>MAX('Tong hop'!$BL26,'Tong hop'!$BM26)</f>
        <v>9</v>
      </c>
      <c r="AJ21" s="40">
        <f>MAX('Tong hop'!$BN26,'Tong hop'!$BO26)</f>
        <v>7</v>
      </c>
      <c r="AK21" s="45">
        <f>MAX('Tong hop'!$BP26,'Tong hop'!$BQ26)</f>
        <v>5</v>
      </c>
      <c r="AL21" s="46">
        <f t="shared" si="0"/>
        <v>0</v>
      </c>
    </row>
    <row r="22" spans="1:38" s="11" customFormat="1" ht="15" customHeight="1">
      <c r="A22" s="10">
        <v>14</v>
      </c>
      <c r="B22" s="17">
        <v>84011277</v>
      </c>
      <c r="C22" s="18" t="s">
        <v>46</v>
      </c>
      <c r="D22" s="19" t="s">
        <v>44</v>
      </c>
      <c r="E22" s="25" t="s">
        <v>47</v>
      </c>
      <c r="F22" s="41">
        <f>MAX('Tong hop'!$F27,'Tong hop'!$G27)</f>
        <v>6</v>
      </c>
      <c r="G22" s="41">
        <f>MAX('Tong hop'!$H27,'Tong hop'!$I27)</f>
        <v>8</v>
      </c>
      <c r="H22" s="41">
        <f>MAX('Tong hop'!$J27,'Tong hop'!$K27)</f>
        <v>7</v>
      </c>
      <c r="I22" s="41">
        <f>MAX('Tong hop'!$L27,'Tong hop'!$M27)</f>
        <v>8</v>
      </c>
      <c r="J22" s="41">
        <f>MAX('Tong hop'!$N27,'Tong hop'!$O27)</f>
        <v>8</v>
      </c>
      <c r="K22" s="40">
        <f>MAX('Tong hop'!$P27,'Tong hop'!$Q27)</f>
        <v>8</v>
      </c>
      <c r="L22" s="40">
        <f>MAX('Tong hop'!$R27,'Tong hop'!$S27)</f>
        <v>8</v>
      </c>
      <c r="M22" s="40">
        <f>MAX('Tong hop'!$T27,'Tong hop'!$U27)</f>
        <v>6</v>
      </c>
      <c r="N22" s="40">
        <f>MAX('Tong hop'!$V27,'Tong hop'!$W27)</f>
        <v>10</v>
      </c>
      <c r="O22" s="40">
        <f>MAX('Tong hop'!$X27,'Tong hop'!$Y27)</f>
        <v>6</v>
      </c>
      <c r="P22" s="40">
        <f>MAX('Tong hop'!$Z27,'Tong hop'!$AA27)</f>
        <v>6</v>
      </c>
      <c r="Q22" s="40">
        <f>MAX('Tong hop'!$AB27,'Tong hop'!$AC27)</f>
        <v>10</v>
      </c>
      <c r="R22" s="40">
        <f>MAX('Tong hop'!$AD27,'Tong hop'!$AE27)</f>
        <v>10</v>
      </c>
      <c r="S22" s="40">
        <f>MAX('Tong hop'!$AF27,'Tong hop'!$AG27)</f>
        <v>8</v>
      </c>
      <c r="T22" s="40">
        <f>MAX('Tong hop'!$AH27,'Tong hop'!$AI27)</f>
        <v>8</v>
      </c>
      <c r="U22" s="40">
        <f>MAX('Tong hop'!$AJ27,'Tong hop'!$AK27)</f>
        <v>6</v>
      </c>
      <c r="V22" s="40">
        <f>MAX('Tong hop'!$AL27,'Tong hop'!$AM27)</f>
        <v>8</v>
      </c>
      <c r="W22" s="40">
        <f>MAX('Tong hop'!$AN27,'Tong hop'!$AO27)</f>
        <v>6</v>
      </c>
      <c r="X22" s="40">
        <f>MAX('Tong hop'!$AP27,'Tong hop'!$AQ27)</f>
        <v>9</v>
      </c>
      <c r="Y22" s="40">
        <f>MAX('Tong hop'!$AR27,'Tong hop'!$AS27)</f>
        <v>10</v>
      </c>
      <c r="Z22" s="40">
        <f>MAX('Tong hop'!$AT27,'Tong hop'!$AU27)</f>
        <v>9</v>
      </c>
      <c r="AA22" s="40">
        <f>MAX('Tong hop'!$AV27,'Tong hop'!$AW27)</f>
        <v>6</v>
      </c>
      <c r="AB22" s="40">
        <f>MAX('Tong hop'!$AX27,'Tong hop'!$AY27)</f>
        <v>8</v>
      </c>
      <c r="AC22" s="40">
        <f>MAX('Tong hop'!$AZ27,'Tong hop'!$BA27)</f>
        <v>8</v>
      </c>
      <c r="AD22" s="40">
        <f>MAX('Tong hop'!$BB27,'Tong hop'!$BC27)</f>
        <v>9</v>
      </c>
      <c r="AE22" s="40">
        <f>MAX('Tong hop'!$BD27,'Tong hop'!$BE27)</f>
        <v>7</v>
      </c>
      <c r="AF22" s="40">
        <f>MAX('Tong hop'!$BF27,'Tong hop'!$BG27)</f>
        <v>8</v>
      </c>
      <c r="AG22" s="40">
        <f>MAX('Tong hop'!$BH27,'Tong hop'!$BI27)</f>
        <v>9</v>
      </c>
      <c r="AH22" s="40">
        <f>MAX('Tong hop'!$BJ27,'Tong hop'!$BK27)</f>
        <v>5</v>
      </c>
      <c r="AI22" s="40">
        <f>MAX('Tong hop'!$BL27,'Tong hop'!$BM27)</f>
        <v>8</v>
      </c>
      <c r="AJ22" s="40">
        <f>MAX('Tong hop'!$BN27,'Tong hop'!$BO27)</f>
        <v>6</v>
      </c>
      <c r="AK22" s="45">
        <f>MAX('Tong hop'!$BP27,'Tong hop'!$BQ27)</f>
        <v>9</v>
      </c>
      <c r="AL22" s="46">
        <f t="shared" si="0"/>
        <v>0</v>
      </c>
    </row>
    <row r="23" spans="1:38" s="11" customFormat="1" ht="15" customHeight="1">
      <c r="A23" s="10">
        <v>15</v>
      </c>
      <c r="B23" s="17">
        <v>84011280</v>
      </c>
      <c r="C23" s="18" t="s">
        <v>180</v>
      </c>
      <c r="D23" s="19" t="s">
        <v>49</v>
      </c>
      <c r="E23" s="25" t="s">
        <v>51</v>
      </c>
      <c r="F23" s="41">
        <f>MAX('Tong hop'!$F29,'Tong hop'!$G29)</f>
        <v>6</v>
      </c>
      <c r="G23" s="41">
        <f>MAX('Tong hop'!$H29,'Tong hop'!$I29)</f>
        <v>5</v>
      </c>
      <c r="H23" s="41">
        <f>MAX('Tong hop'!$J29,'Tong hop'!$K29)</f>
        <v>5</v>
      </c>
      <c r="I23" s="41">
        <f>MAX('Tong hop'!$L29,'Tong hop'!$M29)</f>
        <v>6</v>
      </c>
      <c r="J23" s="41">
        <f>MAX('Tong hop'!$N29,'Tong hop'!$O29)</f>
        <v>8</v>
      </c>
      <c r="K23" s="40">
        <f>MAX('Tong hop'!$P29,'Tong hop'!$Q29)</f>
        <v>8</v>
      </c>
      <c r="L23" s="40">
        <f>MAX('Tong hop'!$R29,'Tong hop'!$S29)</f>
        <v>8</v>
      </c>
      <c r="M23" s="40">
        <f>MAX('Tong hop'!$T29,'Tong hop'!$U29)</f>
        <v>9</v>
      </c>
      <c r="N23" s="40">
        <f>MAX('Tong hop'!$V29,'Tong hop'!$W29)</f>
        <v>10</v>
      </c>
      <c r="O23" s="40">
        <f>MAX('Tong hop'!$X29,'Tong hop'!$Y29)</f>
        <v>7</v>
      </c>
      <c r="P23" s="40">
        <f>MAX('Tong hop'!$Z29,'Tong hop'!$AA29)</f>
        <v>7</v>
      </c>
      <c r="Q23" s="40">
        <f>MAX('Tong hop'!$AB29,'Tong hop'!$AC29)</f>
        <v>10</v>
      </c>
      <c r="R23" s="40">
        <f>MAX('Tong hop'!$AD29,'Tong hop'!$AE29)</f>
        <v>6</v>
      </c>
      <c r="S23" s="40">
        <f>MAX('Tong hop'!$AF29,'Tong hop'!$AG29)</f>
        <v>8</v>
      </c>
      <c r="T23" s="40">
        <f>MAX('Tong hop'!$AH29,'Tong hop'!$AI29)</f>
        <v>8</v>
      </c>
      <c r="U23" s="40">
        <f>MAX('Tong hop'!$AJ29,'Tong hop'!$AK29)</f>
        <v>5</v>
      </c>
      <c r="V23" s="40">
        <f>MAX('Tong hop'!$AL29,'Tong hop'!$AM29)</f>
        <v>6</v>
      </c>
      <c r="W23" s="40">
        <f>MAX('Tong hop'!$AN29,'Tong hop'!$AO29)</f>
        <v>8</v>
      </c>
      <c r="X23" s="40">
        <f>MAX('Tong hop'!$AP29,'Tong hop'!$AQ29)</f>
        <v>5</v>
      </c>
      <c r="Y23" s="40">
        <f>MAX('Tong hop'!$AR29,'Tong hop'!$AS29)</f>
        <v>6</v>
      </c>
      <c r="Z23" s="40">
        <f>MAX('Tong hop'!$AT29,'Tong hop'!$AU29)</f>
        <v>9</v>
      </c>
      <c r="AA23" s="40">
        <f>MAX('Tong hop'!$AV29,'Tong hop'!$AW29)</f>
        <v>5</v>
      </c>
      <c r="AB23" s="40">
        <f>MAX('Tong hop'!$AX29,'Tong hop'!$AY29)</f>
        <v>6</v>
      </c>
      <c r="AC23" s="40">
        <f>MAX('Tong hop'!$AZ29,'Tong hop'!$BA29)</f>
        <v>8</v>
      </c>
      <c r="AD23" s="40">
        <f>MAX('Tong hop'!$BB29,'Tong hop'!$BC29)</f>
        <v>8</v>
      </c>
      <c r="AE23" s="40">
        <f>MAX('Tong hop'!$BD29,'Tong hop'!$BE29)</f>
        <v>7</v>
      </c>
      <c r="AF23" s="40">
        <f>MAX('Tong hop'!$BF29,'Tong hop'!$BG29)</f>
        <v>8</v>
      </c>
      <c r="AG23" s="40">
        <f>MAX('Tong hop'!$BH29,'Tong hop'!$BI29)</f>
        <v>6</v>
      </c>
      <c r="AH23" s="40">
        <f>MAX('Tong hop'!$BJ29,'Tong hop'!$BK29)</f>
        <v>7</v>
      </c>
      <c r="AI23" s="40">
        <f>MAX('Tong hop'!$BL29,'Tong hop'!$BM29)</f>
        <v>9</v>
      </c>
      <c r="AJ23" s="40">
        <f>MAX('Tong hop'!$BN29,'Tong hop'!$BO29)</f>
        <v>7</v>
      </c>
      <c r="AK23" s="45">
        <f>MAX('Tong hop'!$BP29,'Tong hop'!$BQ29)</f>
        <v>5</v>
      </c>
      <c r="AL23" s="46">
        <f t="shared" si="0"/>
        <v>0</v>
      </c>
    </row>
    <row r="24" spans="1:38" s="11" customFormat="1" ht="15" customHeight="1">
      <c r="A24" s="10">
        <v>16</v>
      </c>
      <c r="B24" s="17">
        <v>84011283</v>
      </c>
      <c r="C24" s="18" t="s">
        <v>52</v>
      </c>
      <c r="D24" s="19" t="s">
        <v>53</v>
      </c>
      <c r="E24" s="25" t="s">
        <v>54</v>
      </c>
      <c r="F24" s="41">
        <f>MAX('Tong hop'!$F30,'Tong hop'!$G30)</f>
        <v>5</v>
      </c>
      <c r="G24" s="41">
        <f>MAX('Tong hop'!$H30,'Tong hop'!$I30)</f>
        <v>8</v>
      </c>
      <c r="H24" s="41">
        <f>MAX('Tong hop'!$J30,'Tong hop'!$K30)</f>
        <v>6</v>
      </c>
      <c r="I24" s="41">
        <f>MAX('Tong hop'!$L30,'Tong hop'!$M30)</f>
        <v>6</v>
      </c>
      <c r="J24" s="41">
        <f>MAX('Tong hop'!$N30,'Tong hop'!$O30)</f>
        <v>6</v>
      </c>
      <c r="K24" s="40">
        <f>MAX('Tong hop'!$P30,'Tong hop'!$Q30)</f>
        <v>8</v>
      </c>
      <c r="L24" s="40">
        <f>MAX('Tong hop'!$R30,'Tong hop'!$S30)</f>
        <v>10</v>
      </c>
      <c r="M24" s="40">
        <f>MAX('Tong hop'!$T30,'Tong hop'!$U30)</f>
        <v>7</v>
      </c>
      <c r="N24" s="40">
        <f>MAX('Tong hop'!$V30,'Tong hop'!$W30)</f>
        <v>6</v>
      </c>
      <c r="O24" s="40">
        <f>MAX('Tong hop'!$X30,'Tong hop'!$Y30)</f>
        <v>8</v>
      </c>
      <c r="P24" s="40">
        <f>MAX('Tong hop'!$Z30,'Tong hop'!$AA30)</f>
        <v>7</v>
      </c>
      <c r="Q24" s="40">
        <f>MAX('Tong hop'!$AB30,'Tong hop'!$AC30)</f>
        <v>10</v>
      </c>
      <c r="R24" s="40">
        <f>MAX('Tong hop'!$AD30,'Tong hop'!$AE30)</f>
        <v>9</v>
      </c>
      <c r="S24" s="40">
        <f>MAX('Tong hop'!$AF30,'Tong hop'!$AG30)</f>
        <v>9</v>
      </c>
      <c r="T24" s="40">
        <f>MAX('Tong hop'!$AH30,'Tong hop'!$AI30)</f>
        <v>9</v>
      </c>
      <c r="U24" s="40">
        <f>MAX('Tong hop'!$AJ30,'Tong hop'!$AK30)</f>
        <v>7</v>
      </c>
      <c r="V24" s="40">
        <f>MAX('Tong hop'!$AL30,'Tong hop'!$AM30)</f>
        <v>8</v>
      </c>
      <c r="W24" s="40">
        <f>MAX('Tong hop'!$AN30,'Tong hop'!$AO30)</f>
        <v>6</v>
      </c>
      <c r="X24" s="40">
        <f>MAX('Tong hop'!$AP30,'Tong hop'!$AQ30)</f>
        <v>5</v>
      </c>
      <c r="Y24" s="40">
        <f>MAX('Tong hop'!$AR30,'Tong hop'!$AS30)</f>
        <v>9</v>
      </c>
      <c r="Z24" s="40">
        <f>MAX('Tong hop'!$AT30,'Tong hop'!$AU30)</f>
        <v>10</v>
      </c>
      <c r="AA24" s="40">
        <f>MAX('Tong hop'!$AV30,'Tong hop'!$AW30)</f>
        <v>10</v>
      </c>
      <c r="AB24" s="40">
        <f>MAX('Tong hop'!$AX30,'Tong hop'!$AY30)</f>
        <v>7</v>
      </c>
      <c r="AC24" s="40">
        <f>MAX('Tong hop'!$AZ30,'Tong hop'!$BA30)</f>
        <v>8</v>
      </c>
      <c r="AD24" s="40">
        <f>MAX('Tong hop'!$BB30,'Tong hop'!$BC30)</f>
        <v>10</v>
      </c>
      <c r="AE24" s="40">
        <f>MAX('Tong hop'!$BD30,'Tong hop'!$BE30)</f>
        <v>7</v>
      </c>
      <c r="AF24" s="40">
        <f>MAX('Tong hop'!$BF30,'Tong hop'!$BG30)</f>
        <v>7</v>
      </c>
      <c r="AG24" s="40">
        <f>MAX('Tong hop'!$BH30,'Tong hop'!$BI30)</f>
        <v>6</v>
      </c>
      <c r="AH24" s="40">
        <f>MAX('Tong hop'!$BJ30,'Tong hop'!$BK30)</f>
        <v>5</v>
      </c>
      <c r="AI24" s="40">
        <f>MAX('Tong hop'!$BL30,'Tong hop'!$BM30)</f>
        <v>10</v>
      </c>
      <c r="AJ24" s="40">
        <f>MAX('Tong hop'!$BN30,'Tong hop'!$BO30)</f>
        <v>8</v>
      </c>
      <c r="AK24" s="45">
        <f>MAX('Tong hop'!$BP30,'Tong hop'!$BQ30)</f>
        <v>6</v>
      </c>
      <c r="AL24" s="46">
        <f t="shared" si="0"/>
        <v>0</v>
      </c>
    </row>
    <row r="25" spans="1:38" s="11" customFormat="1" ht="15" customHeight="1">
      <c r="A25" s="10">
        <v>17</v>
      </c>
      <c r="B25" s="17">
        <v>84011288</v>
      </c>
      <c r="C25" s="18" t="s">
        <v>58</v>
      </c>
      <c r="D25" s="19" t="s">
        <v>55</v>
      </c>
      <c r="E25" s="28" t="s">
        <v>258</v>
      </c>
      <c r="F25" s="41">
        <f>MAX('Tong hop'!$F31,'Tong hop'!$G31)</f>
        <v>5</v>
      </c>
      <c r="G25" s="41">
        <f>MAX('Tong hop'!$H31,'Tong hop'!$I31)</f>
        <v>7</v>
      </c>
      <c r="H25" s="41">
        <f>MAX('Tong hop'!$J31,'Tong hop'!$K31)</f>
        <v>6</v>
      </c>
      <c r="I25" s="41">
        <f>MAX('Tong hop'!$L31,'Tong hop'!$M31)</f>
        <v>7</v>
      </c>
      <c r="J25" s="41">
        <f>MAX('Tong hop'!$N31,'Tong hop'!$O31)</f>
        <v>7</v>
      </c>
      <c r="K25" s="40">
        <f>MAX('Tong hop'!$P31,'Tong hop'!$Q31)</f>
        <v>8</v>
      </c>
      <c r="L25" s="40">
        <f>MAX('Tong hop'!$R31,'Tong hop'!$S31)</f>
        <v>7</v>
      </c>
      <c r="M25" s="40">
        <f>MAX('Tong hop'!$T31,'Tong hop'!$U31)</f>
        <v>7</v>
      </c>
      <c r="N25" s="40">
        <f>MAX('Tong hop'!$V31,'Tong hop'!$W31)</f>
        <v>10</v>
      </c>
      <c r="O25" s="40">
        <f>MAX('Tong hop'!$X31,'Tong hop'!$Y31)</f>
        <v>5</v>
      </c>
      <c r="P25" s="40">
        <f>MAX('Tong hop'!$Z31,'Tong hop'!$AA31)</f>
        <v>7</v>
      </c>
      <c r="Q25" s="40">
        <f>MAX('Tong hop'!$AB31,'Tong hop'!$AC31)</f>
        <v>10</v>
      </c>
      <c r="R25" s="40">
        <f>MAX('Tong hop'!$AD31,'Tong hop'!$AE31)</f>
        <v>6</v>
      </c>
      <c r="S25" s="40">
        <f>MAX('Tong hop'!$AF31,'Tong hop'!$AG31)</f>
        <v>8</v>
      </c>
      <c r="T25" s="40">
        <f>MAX('Tong hop'!$AH31,'Tong hop'!$AI31)</f>
        <v>5</v>
      </c>
      <c r="U25" s="40">
        <f>MAX('Tong hop'!$AJ31,'Tong hop'!$AK31)</f>
        <v>6</v>
      </c>
      <c r="V25" s="40">
        <f>MAX('Tong hop'!$AL31,'Tong hop'!$AM31)</f>
        <v>5</v>
      </c>
      <c r="W25" s="40">
        <f>MAX('Tong hop'!$AN31,'Tong hop'!$AO31)</f>
        <v>8</v>
      </c>
      <c r="X25" s="40">
        <f>MAX('Tong hop'!$AP31,'Tong hop'!$AQ31)</f>
        <v>10</v>
      </c>
      <c r="Y25" s="40">
        <f>MAX('Tong hop'!$AR31,'Tong hop'!$AS31)</f>
        <v>10</v>
      </c>
      <c r="Z25" s="40">
        <f>MAX('Tong hop'!$AT31,'Tong hop'!$AU31)</f>
        <v>9</v>
      </c>
      <c r="AA25" s="40">
        <f>MAX('Tong hop'!$AV31,'Tong hop'!$AW31)</f>
        <v>7</v>
      </c>
      <c r="AB25" s="40">
        <f>MAX('Tong hop'!$AX31,'Tong hop'!$AY31)</f>
        <v>6</v>
      </c>
      <c r="AC25" s="40">
        <f>MAX('Tong hop'!$AZ31,'Tong hop'!$BA31)</f>
        <v>10</v>
      </c>
      <c r="AD25" s="40">
        <f>MAX('Tong hop'!$BB31,'Tong hop'!$BC31)</f>
        <v>10</v>
      </c>
      <c r="AE25" s="40">
        <f>MAX('Tong hop'!$BD31,'Tong hop'!$BE31)</f>
        <v>8</v>
      </c>
      <c r="AF25" s="40">
        <f>MAX('Tong hop'!$BF31,'Tong hop'!$BG31)</f>
        <v>9</v>
      </c>
      <c r="AG25" s="40">
        <f>MAX('Tong hop'!$BH31,'Tong hop'!$BI31)</f>
        <v>9</v>
      </c>
      <c r="AH25" s="40">
        <f>MAX('Tong hop'!$BJ31,'Tong hop'!$BK31)</f>
        <v>5</v>
      </c>
      <c r="AI25" s="40">
        <f>MAX('Tong hop'!$BL31,'Tong hop'!$BM31)</f>
        <v>10</v>
      </c>
      <c r="AJ25" s="40">
        <f>MAX('Tong hop'!$BN31,'Tong hop'!$BO31)</f>
        <v>9</v>
      </c>
      <c r="AK25" s="45">
        <f>MAX('Tong hop'!$BP31,'Tong hop'!$BQ31)</f>
        <v>9</v>
      </c>
      <c r="AL25" s="46">
        <f t="shared" si="0"/>
        <v>0</v>
      </c>
    </row>
    <row r="26" spans="1:38" s="11" customFormat="1" ht="15" customHeight="1">
      <c r="A26" s="10">
        <v>18</v>
      </c>
      <c r="B26" s="17">
        <v>84011296</v>
      </c>
      <c r="C26" s="18" t="s">
        <v>5</v>
      </c>
      <c r="D26" s="19" t="s">
        <v>59</v>
      </c>
      <c r="E26" s="28" t="s">
        <v>57</v>
      </c>
      <c r="F26" s="41">
        <f>MAX('Tong hop'!$F32,'Tong hop'!$G32)</f>
        <v>5</v>
      </c>
      <c r="G26" s="41">
        <f>MAX('Tong hop'!$H32,'Tong hop'!$I32)</f>
        <v>5</v>
      </c>
      <c r="H26" s="41">
        <f>MAX('Tong hop'!$J32,'Tong hop'!$K32)</f>
        <v>5</v>
      </c>
      <c r="I26" s="41">
        <f>MAX('Tong hop'!$L32,'Tong hop'!$M32)</f>
        <v>7</v>
      </c>
      <c r="J26" s="41">
        <f>MAX('Tong hop'!$N32,'Tong hop'!$O32)</f>
        <v>7</v>
      </c>
      <c r="K26" s="40">
        <v>6</v>
      </c>
      <c r="L26" s="40">
        <f>MAX('Tong hop'!$R32,'Tong hop'!$S32)</f>
        <v>7</v>
      </c>
      <c r="M26" s="40">
        <f>MAX('Tong hop'!$T32,'Tong hop'!$U32)</f>
        <v>8</v>
      </c>
      <c r="N26" s="40">
        <f>MAX('Tong hop'!$V32,'Tong hop'!$W32)</f>
        <v>8</v>
      </c>
      <c r="O26" s="40">
        <f>MAX('Tong hop'!$X32,'Tong hop'!$Y32)</f>
        <v>6</v>
      </c>
      <c r="P26" s="40">
        <f>MAX('Tong hop'!$Z32,'Tong hop'!$AA32)</f>
        <v>6</v>
      </c>
      <c r="Q26" s="40">
        <f>MAX('Tong hop'!$AB32,'Tong hop'!$AC32)</f>
        <v>6</v>
      </c>
      <c r="R26" s="40">
        <f>MAX('Tong hop'!$AD32,'Tong hop'!$AE32)</f>
        <v>8</v>
      </c>
      <c r="S26" s="40">
        <f>MAX('Tong hop'!$AF32,'Tong hop'!$AG32)</f>
        <v>7</v>
      </c>
      <c r="T26" s="40">
        <f>MAX('Tong hop'!$AH32,'Tong hop'!$AI32)</f>
        <v>7</v>
      </c>
      <c r="U26" s="40">
        <f>MAX('Tong hop'!$AJ32,'Tong hop'!$AK32)</f>
        <v>5</v>
      </c>
      <c r="V26" s="40">
        <f>MAX('Tong hop'!$AL32,'Tong hop'!$AM32)</f>
        <v>9</v>
      </c>
      <c r="W26" s="40">
        <f>MAX('Tong hop'!$AN32,'Tong hop'!$AO32)</f>
        <v>5</v>
      </c>
      <c r="X26" s="40">
        <f>MAX('Tong hop'!$AP32,'Tong hop'!$AQ32)</f>
        <v>6</v>
      </c>
      <c r="Y26" s="40">
        <f>MAX('Tong hop'!$AR32,'Tong hop'!$AS32)</f>
        <v>5</v>
      </c>
      <c r="Z26" s="40">
        <f>MAX('Tong hop'!$AT32,'Tong hop'!$AU32)</f>
        <v>10</v>
      </c>
      <c r="AA26" s="40">
        <f>MAX('Tong hop'!$AV32,'Tong hop'!$AW32)</f>
        <v>8</v>
      </c>
      <c r="AB26" s="40">
        <f>MAX('Tong hop'!$AX32,'Tong hop'!$AY32)</f>
        <v>6</v>
      </c>
      <c r="AC26" s="40">
        <f>MAX('Tong hop'!$AZ32,'Tong hop'!$BA32)</f>
        <v>8</v>
      </c>
      <c r="AD26" s="40">
        <f>MAX('Tong hop'!$BB32,'Tong hop'!$BC32)</f>
        <v>6</v>
      </c>
      <c r="AE26" s="40">
        <f>MAX('Tong hop'!$BD32,'Tong hop'!$BE32)</f>
        <v>8</v>
      </c>
      <c r="AF26" s="40">
        <f>MAX('Tong hop'!$BF32,'Tong hop'!$BG32)</f>
        <v>6</v>
      </c>
      <c r="AG26" s="40">
        <f>MAX('Tong hop'!$BH32,'Tong hop'!$BI32)</f>
        <v>9</v>
      </c>
      <c r="AH26" s="40">
        <f>MAX('Tong hop'!$BJ32,'Tong hop'!$BK32)</f>
        <v>7</v>
      </c>
      <c r="AI26" s="40">
        <f>MAX('Tong hop'!$BL32,'Tong hop'!$BM32)</f>
        <v>10</v>
      </c>
      <c r="AJ26" s="40">
        <f>MAX('Tong hop'!$BN32,'Tong hop'!$BO32)</f>
        <v>7</v>
      </c>
      <c r="AK26" s="45">
        <f>MAX('Tong hop'!$BP32,'Tong hop'!$BQ32)</f>
        <v>6</v>
      </c>
      <c r="AL26" s="46">
        <f t="shared" si="0"/>
        <v>0</v>
      </c>
    </row>
    <row r="27" spans="1:38" s="11" customFormat="1" ht="15" customHeight="1">
      <c r="A27" s="10">
        <v>19</v>
      </c>
      <c r="B27" s="17">
        <v>84011302</v>
      </c>
      <c r="C27" s="18" t="s">
        <v>30</v>
      </c>
      <c r="D27" s="19" t="s">
        <v>62</v>
      </c>
      <c r="E27" s="28" t="s">
        <v>63</v>
      </c>
      <c r="F27" s="41">
        <f>MAX('Tong hop'!$F34,'Tong hop'!$G34)</f>
        <v>6</v>
      </c>
      <c r="G27" s="41">
        <f>MAX('Tong hop'!$H34,'Tong hop'!$I34)</f>
        <v>8</v>
      </c>
      <c r="H27" s="41">
        <f>MAX('Tong hop'!$J34,'Tong hop'!$K34)</f>
        <v>6</v>
      </c>
      <c r="I27" s="41">
        <f>MAX('Tong hop'!$L34,'Tong hop'!$M34)</f>
        <v>7</v>
      </c>
      <c r="J27" s="41">
        <f>MAX('Tong hop'!$N34,'Tong hop'!$O34)</f>
        <v>8</v>
      </c>
      <c r="K27" s="40">
        <f>MAX('Tong hop'!$P34,'Tong hop'!$Q34)</f>
        <v>7</v>
      </c>
      <c r="L27" s="40">
        <f>MAX('Tong hop'!$R34,'Tong hop'!$S34)</f>
        <v>8</v>
      </c>
      <c r="M27" s="40">
        <f>MAX('Tong hop'!$T34,'Tong hop'!$U34)</f>
        <v>7</v>
      </c>
      <c r="N27" s="40">
        <f>MAX('Tong hop'!$V34,'Tong hop'!$W34)</f>
        <v>8</v>
      </c>
      <c r="O27" s="40">
        <f>MAX('Tong hop'!$X34,'Tong hop'!$Y34)</f>
        <v>7</v>
      </c>
      <c r="P27" s="40">
        <f>MAX('Tong hop'!$Z34,'Tong hop'!$AA34)</f>
        <v>8</v>
      </c>
      <c r="Q27" s="40">
        <f>MAX('Tong hop'!$AB34,'Tong hop'!$AC34)</f>
        <v>9</v>
      </c>
      <c r="R27" s="40">
        <f>MAX('Tong hop'!$AD34,'Tong hop'!$AE34)</f>
        <v>8</v>
      </c>
      <c r="S27" s="40">
        <f>MAX('Tong hop'!$AF34,'Tong hop'!$AG34)</f>
        <v>7</v>
      </c>
      <c r="T27" s="40">
        <f>MAX('Tong hop'!$AH34,'Tong hop'!$AI34)</f>
        <v>8</v>
      </c>
      <c r="U27" s="40">
        <f>MAX('Tong hop'!$AJ34,'Tong hop'!$AK34)</f>
        <v>7</v>
      </c>
      <c r="V27" s="40">
        <f>MAX('Tong hop'!$AL34,'Tong hop'!$AM34)</f>
        <v>9</v>
      </c>
      <c r="W27" s="40">
        <f>MAX('Tong hop'!$AN34,'Tong hop'!$AO34)</f>
        <v>8</v>
      </c>
      <c r="X27" s="40">
        <f>MAX('Tong hop'!$AP34,'Tong hop'!$AQ34)</f>
        <v>8</v>
      </c>
      <c r="Y27" s="40">
        <f>MAX('Tong hop'!$AR34,'Tong hop'!$AS34)</f>
        <v>7</v>
      </c>
      <c r="Z27" s="40">
        <f>MAX('Tong hop'!$AT34,'Tong hop'!$AU34)</f>
        <v>9</v>
      </c>
      <c r="AA27" s="40">
        <f>MAX('Tong hop'!$AV34,'Tong hop'!$AW34)</f>
        <v>5</v>
      </c>
      <c r="AB27" s="40">
        <f>MAX('Tong hop'!$AX34,'Tong hop'!$AY34)</f>
        <v>6</v>
      </c>
      <c r="AC27" s="40">
        <f>MAX('Tong hop'!$AZ34,'Tong hop'!$BA34)</f>
        <v>9</v>
      </c>
      <c r="AD27" s="40">
        <f>MAX('Tong hop'!$BB34,'Tong hop'!$BC34)</f>
        <v>9</v>
      </c>
      <c r="AE27" s="40">
        <f>MAX('Tong hop'!$BD34,'Tong hop'!$BE34)</f>
        <v>9</v>
      </c>
      <c r="AF27" s="40">
        <f>MAX('Tong hop'!$BF34,'Tong hop'!$BG34)</f>
        <v>6</v>
      </c>
      <c r="AG27" s="40">
        <f>MAX('Tong hop'!$BH34,'Tong hop'!$BI34)</f>
        <v>9</v>
      </c>
      <c r="AH27" s="40">
        <f>MAX('Tong hop'!$BJ34,'Tong hop'!$BK34)</f>
        <v>5</v>
      </c>
      <c r="AI27" s="40">
        <f>MAX('Tong hop'!$BL34,'Tong hop'!$BM34)</f>
        <v>9</v>
      </c>
      <c r="AJ27" s="40">
        <f>MAX('Tong hop'!$BN34,'Tong hop'!$BO34)</f>
        <v>5</v>
      </c>
      <c r="AK27" s="45">
        <f>MAX('Tong hop'!$BP34,'Tong hop'!$BQ34)</f>
        <v>6</v>
      </c>
      <c r="AL27" s="46">
        <f t="shared" si="0"/>
        <v>0</v>
      </c>
    </row>
    <row r="28" spans="1:38" s="11" customFormat="1" ht="15" customHeight="1">
      <c r="A28" s="10">
        <v>20</v>
      </c>
      <c r="B28" s="17">
        <v>84011307</v>
      </c>
      <c r="C28" s="18" t="s">
        <v>64</v>
      </c>
      <c r="D28" s="19" t="s">
        <v>65</v>
      </c>
      <c r="E28" s="28" t="s">
        <v>66</v>
      </c>
      <c r="F28" s="41">
        <f>MAX('Tong hop'!$F35,'Tong hop'!$G35)</f>
        <v>7</v>
      </c>
      <c r="G28" s="41">
        <f>MAX('Tong hop'!$H35,'Tong hop'!$I35)</f>
        <v>5</v>
      </c>
      <c r="H28" s="41">
        <f>MAX('Tong hop'!$J35,'Tong hop'!$K35)</f>
        <v>2</v>
      </c>
      <c r="I28" s="41">
        <f>MAX('Tong hop'!$L35,'Tong hop'!$M35)</f>
        <v>8</v>
      </c>
      <c r="J28" s="41">
        <f>MAX('Tong hop'!$N35,'Tong hop'!$O35)</f>
        <v>8</v>
      </c>
      <c r="K28" s="40">
        <f>MAX('Tong hop'!$P35,'Tong hop'!$Q35)</f>
        <v>6</v>
      </c>
      <c r="L28" s="40">
        <f>MAX('Tong hop'!$R35,'Tong hop'!$S35)</f>
        <v>0</v>
      </c>
      <c r="M28" s="40">
        <f>MAX('Tong hop'!$T35,'Tong hop'!$U35)</f>
        <v>0</v>
      </c>
      <c r="N28" s="40">
        <f>MAX('Tong hop'!$V35,'Tong hop'!$W35)</f>
        <v>0</v>
      </c>
      <c r="O28" s="40">
        <f>MAX('Tong hop'!$X35,'Tong hop'!$Y35)</f>
        <v>0</v>
      </c>
      <c r="P28" s="40">
        <f>MAX('Tong hop'!$Z35,'Tong hop'!$AA35)</f>
        <v>0</v>
      </c>
      <c r="Q28" s="40">
        <f>MAX('Tong hop'!$AB35,'Tong hop'!$AC35)</f>
        <v>0</v>
      </c>
      <c r="R28" s="40">
        <f>MAX('Tong hop'!$AD35,'Tong hop'!$AE35)</f>
        <v>0</v>
      </c>
      <c r="S28" s="40">
        <f>MAX('Tong hop'!$AF35,'Tong hop'!$AG35)</f>
        <v>0</v>
      </c>
      <c r="T28" s="40">
        <f>MAX('Tong hop'!$AH35,'Tong hop'!$AI35)</f>
        <v>0</v>
      </c>
      <c r="U28" s="40">
        <f>MAX('Tong hop'!$AJ35,'Tong hop'!$AK35)</f>
        <v>0</v>
      </c>
      <c r="V28" s="40">
        <f>MAX('Tong hop'!$AL35,'Tong hop'!$AM35)</f>
        <v>0</v>
      </c>
      <c r="W28" s="40">
        <f>MAX('Tong hop'!$AN35,'Tong hop'!$AO35)</f>
        <v>0</v>
      </c>
      <c r="X28" s="40">
        <f>MAX('Tong hop'!$AP35,'Tong hop'!$AQ35)</f>
        <v>0</v>
      </c>
      <c r="Y28" s="40">
        <f>MAX('Tong hop'!$AR35,'Tong hop'!$AS35)</f>
        <v>0</v>
      </c>
      <c r="Z28" s="40">
        <f>MAX('Tong hop'!$AT35,'Tong hop'!$AU35)</f>
        <v>0</v>
      </c>
      <c r="AA28" s="40">
        <f>MAX('Tong hop'!$AV35,'Tong hop'!$AW35)</f>
        <v>0</v>
      </c>
      <c r="AB28" s="40">
        <f>MAX('Tong hop'!$AX35,'Tong hop'!$AY35)</f>
        <v>0</v>
      </c>
      <c r="AC28" s="40">
        <f>MAX('Tong hop'!$AZ35,'Tong hop'!$BA35)</f>
        <v>0</v>
      </c>
      <c r="AD28" s="40">
        <f>MAX('Tong hop'!$BB35,'Tong hop'!$BC35)</f>
        <v>0</v>
      </c>
      <c r="AE28" s="40">
        <f>MAX('Tong hop'!$BD35,'Tong hop'!$BE35)</f>
        <v>0</v>
      </c>
      <c r="AF28" s="40">
        <f>MAX('Tong hop'!$BF35,'Tong hop'!$BG35)</f>
        <v>0</v>
      </c>
      <c r="AG28" s="40">
        <f>MAX('Tong hop'!$BH35,'Tong hop'!$BI35)</f>
        <v>0</v>
      </c>
      <c r="AH28" s="40">
        <f>MAX('Tong hop'!$BJ35,'Tong hop'!$BK35)</f>
        <v>0</v>
      </c>
      <c r="AI28" s="40">
        <f>MAX('Tong hop'!$BL35,'Tong hop'!$BM35)</f>
        <v>0</v>
      </c>
      <c r="AJ28" s="40">
        <f>MAX('Tong hop'!$BN35,'Tong hop'!$BO35)</f>
        <v>0</v>
      </c>
      <c r="AK28" s="45">
        <f>MAX('Tong hop'!$BP35,'Tong hop'!$BQ35)</f>
        <v>0</v>
      </c>
      <c r="AL28" s="46">
        <f t="shared" si="0"/>
        <v>27</v>
      </c>
    </row>
    <row r="29" spans="1:38" s="11" customFormat="1" ht="15" customHeight="1">
      <c r="A29" s="10">
        <v>21</v>
      </c>
      <c r="B29" s="17">
        <v>84011315</v>
      </c>
      <c r="C29" s="18" t="s">
        <v>5</v>
      </c>
      <c r="D29" s="19" t="s">
        <v>67</v>
      </c>
      <c r="E29" s="28" t="s">
        <v>68</v>
      </c>
      <c r="F29" s="41">
        <f>MAX('Tong hop'!$F36,'Tong hop'!$G36)</f>
        <v>5</v>
      </c>
      <c r="G29" s="41">
        <f>MAX('Tong hop'!$H36,'Tong hop'!$I36)</f>
        <v>8</v>
      </c>
      <c r="H29" s="41">
        <f>MAX('Tong hop'!$J36,'Tong hop'!$K36)</f>
        <v>5</v>
      </c>
      <c r="I29" s="41">
        <f>MAX('Tong hop'!$L36,'Tong hop'!$M36)</f>
        <v>5</v>
      </c>
      <c r="J29" s="41">
        <f>MAX('Tong hop'!$N36,'Tong hop'!$O36)</f>
        <v>8</v>
      </c>
      <c r="K29" s="40">
        <f>MAX('Tong hop'!$P36,'Tong hop'!$Q36)</f>
        <v>8</v>
      </c>
      <c r="L29" s="40">
        <f>MAX('Tong hop'!$R36,'Tong hop'!$S36)</f>
        <v>7</v>
      </c>
      <c r="M29" s="40">
        <f>MAX('Tong hop'!$T36,'Tong hop'!$U36)</f>
        <v>7</v>
      </c>
      <c r="N29" s="40">
        <f>MAX('Tong hop'!$V36,'Tong hop'!$W36)</f>
        <v>5</v>
      </c>
      <c r="O29" s="40">
        <f>MAX('Tong hop'!$X36,'Tong hop'!$Y36)</f>
        <v>5</v>
      </c>
      <c r="P29" s="40">
        <f>MAX('Tong hop'!$Z36,'Tong hop'!$AA36)</f>
        <v>8</v>
      </c>
      <c r="Q29" s="40">
        <f>MAX('Tong hop'!$AB36,'Tong hop'!$AC36)</f>
        <v>5</v>
      </c>
      <c r="R29" s="40">
        <f>MAX('Tong hop'!$AD36,'Tong hop'!$AE36)</f>
        <v>9</v>
      </c>
      <c r="S29" s="40">
        <f>MAX('Tong hop'!$AF36,'Tong hop'!$AG36)</f>
        <v>7</v>
      </c>
      <c r="T29" s="40">
        <f>MAX('Tong hop'!$AH36,'Tong hop'!$AI36)</f>
        <v>7</v>
      </c>
      <c r="U29" s="40">
        <f>MAX('Tong hop'!$AJ36,'Tong hop'!$AK36)</f>
        <v>5</v>
      </c>
      <c r="V29" s="40">
        <f>MAX('Tong hop'!$AL36,'Tong hop'!$AM36)</f>
        <v>7</v>
      </c>
      <c r="W29" s="40">
        <f>MAX('Tong hop'!$AN36,'Tong hop'!$AO36)</f>
        <v>8</v>
      </c>
      <c r="X29" s="40">
        <f>MAX('Tong hop'!$AP36,'Tong hop'!$AQ36)</f>
        <v>6</v>
      </c>
      <c r="Y29" s="40">
        <f>MAX('Tong hop'!$AR36,'Tong hop'!$AS36)</f>
        <v>7</v>
      </c>
      <c r="Z29" s="40">
        <f>MAX('Tong hop'!$AT36,'Tong hop'!$AU36)</f>
        <v>7</v>
      </c>
      <c r="AA29" s="40">
        <f>MAX('Tong hop'!$AV36,'Tong hop'!$AW36)</f>
        <v>5</v>
      </c>
      <c r="AB29" s="40">
        <f>MAX('Tong hop'!$AX36,'Tong hop'!$AY36)</f>
        <v>6</v>
      </c>
      <c r="AC29" s="40">
        <f>MAX('Tong hop'!$AZ36,'Tong hop'!$BA36)</f>
        <v>5</v>
      </c>
      <c r="AD29" s="40">
        <f>MAX('Tong hop'!$BB36,'Tong hop'!$BC36)</f>
        <v>10</v>
      </c>
      <c r="AE29" s="40">
        <f>MAX('Tong hop'!$BD36,'Tong hop'!$BE36)</f>
        <v>5</v>
      </c>
      <c r="AF29" s="40">
        <f>MAX('Tong hop'!$BF36,'Tong hop'!$BG36)</f>
        <v>8</v>
      </c>
      <c r="AG29" s="40">
        <f>MAX('Tong hop'!$BH36,'Tong hop'!$BI36)</f>
        <v>8</v>
      </c>
      <c r="AH29" s="40">
        <f>MAX('Tong hop'!$BJ36,'Tong hop'!$BK36)</f>
        <v>6</v>
      </c>
      <c r="AI29" s="40">
        <f>MAX('Tong hop'!$BL36,'Tong hop'!$BM36)</f>
        <v>9</v>
      </c>
      <c r="AJ29" s="40">
        <f>MAX('Tong hop'!$BN36,'Tong hop'!$BO36)</f>
        <v>8</v>
      </c>
      <c r="AK29" s="45">
        <f>MAX('Tong hop'!$BP36,'Tong hop'!$BQ36)</f>
        <v>5</v>
      </c>
      <c r="AL29" s="46">
        <f t="shared" si="0"/>
        <v>0</v>
      </c>
    </row>
    <row r="30" spans="1:38" s="11" customFormat="1" ht="15" customHeight="1">
      <c r="A30" s="10">
        <v>22</v>
      </c>
      <c r="B30" s="17">
        <v>84011316</v>
      </c>
      <c r="C30" s="18" t="s">
        <v>5</v>
      </c>
      <c r="D30" s="19" t="s">
        <v>67</v>
      </c>
      <c r="E30" s="28" t="s">
        <v>69</v>
      </c>
      <c r="F30" s="41">
        <f>MAX('Tong hop'!$F37,'Tong hop'!$G37)</f>
        <v>6</v>
      </c>
      <c r="G30" s="41">
        <f>MAX('Tong hop'!$H37,'Tong hop'!$I37)</f>
        <v>8</v>
      </c>
      <c r="H30" s="41">
        <f>MAX('Tong hop'!$J37,'Tong hop'!$K37)</f>
        <v>6</v>
      </c>
      <c r="I30" s="41">
        <f>MAX('Tong hop'!$L37,'Tong hop'!$M37)</f>
        <v>7</v>
      </c>
      <c r="J30" s="41">
        <f>MAX('Tong hop'!$N37,'Tong hop'!$O37)</f>
        <v>7</v>
      </c>
      <c r="K30" s="40">
        <f>MAX('Tong hop'!$P37,'Tong hop'!$Q37)</f>
        <v>8</v>
      </c>
      <c r="L30" s="40">
        <f>MAX('Tong hop'!$R37,'Tong hop'!$S37)</f>
        <v>7</v>
      </c>
      <c r="M30" s="40">
        <f>MAX('Tong hop'!$T37,'Tong hop'!$U37)</f>
        <v>7</v>
      </c>
      <c r="N30" s="40">
        <f>MAX('Tong hop'!$V37,'Tong hop'!$W37)</f>
        <v>5</v>
      </c>
      <c r="O30" s="40">
        <f>MAX('Tong hop'!$X37,'Tong hop'!$Y37)</f>
        <v>5</v>
      </c>
      <c r="P30" s="40">
        <f>MAX('Tong hop'!$Z37,'Tong hop'!$AA37)</f>
        <v>5</v>
      </c>
      <c r="Q30" s="40">
        <f>MAX('Tong hop'!$AB37,'Tong hop'!$AC37)</f>
        <v>8</v>
      </c>
      <c r="R30" s="40">
        <f>MAX('Tong hop'!$AD37,'Tong hop'!$AE37)</f>
        <v>5</v>
      </c>
      <c r="S30" s="40">
        <f>MAX('Tong hop'!$AF37,'Tong hop'!$AG37)</f>
        <v>8</v>
      </c>
      <c r="T30" s="40">
        <f>MAX('Tong hop'!$AH37,'Tong hop'!$AI37)</f>
        <v>5</v>
      </c>
      <c r="U30" s="40">
        <f>MAX('Tong hop'!$AJ37,'Tong hop'!$AK37)</f>
        <v>6</v>
      </c>
      <c r="V30" s="40">
        <f>MAX('Tong hop'!$AL37,'Tong hop'!$AM37)</f>
        <v>7</v>
      </c>
      <c r="W30" s="40">
        <f>MAX('Tong hop'!$AN37,'Tong hop'!$AO37)</f>
        <v>8</v>
      </c>
      <c r="X30" s="40">
        <f>MAX('Tong hop'!$AP37,'Tong hop'!$AQ37)</f>
        <v>7</v>
      </c>
      <c r="Y30" s="40">
        <f>MAX('Tong hop'!$AR37,'Tong hop'!$AS37)</f>
        <v>6</v>
      </c>
      <c r="Z30" s="40">
        <f>MAX('Tong hop'!$AT37,'Tong hop'!$AU37)</f>
        <v>9</v>
      </c>
      <c r="AA30" s="40">
        <f>MAX('Tong hop'!$AV37,'Tong hop'!$AW37)</f>
        <v>7</v>
      </c>
      <c r="AB30" s="40">
        <f>MAX('Tong hop'!$AX37,'Tong hop'!$AY37)</f>
        <v>6</v>
      </c>
      <c r="AC30" s="40">
        <f>MAX('Tong hop'!$AZ37,'Tong hop'!$BA37)</f>
        <v>5</v>
      </c>
      <c r="AD30" s="40">
        <f>MAX('Tong hop'!$BB37,'Tong hop'!$BC37)</f>
        <v>9</v>
      </c>
      <c r="AE30" s="40">
        <f>MAX('Tong hop'!$BD37,'Tong hop'!$BE37)</f>
        <v>8</v>
      </c>
      <c r="AF30" s="40">
        <f>MAX('Tong hop'!$BF37,'Tong hop'!$BG37)</f>
        <v>6</v>
      </c>
      <c r="AG30" s="40">
        <f>MAX('Tong hop'!$BH37,'Tong hop'!$BI37)</f>
        <v>7</v>
      </c>
      <c r="AH30" s="40">
        <f>MAX('Tong hop'!$BJ37,'Tong hop'!$BK37)</f>
        <v>5</v>
      </c>
      <c r="AI30" s="40">
        <f>MAX('Tong hop'!$BL37,'Tong hop'!$BM37)</f>
        <v>10</v>
      </c>
      <c r="AJ30" s="40">
        <f>MAX('Tong hop'!$BN37,'Tong hop'!$BO37)</f>
        <v>8</v>
      </c>
      <c r="AK30" s="45">
        <f>MAX('Tong hop'!$BP37,'Tong hop'!$BQ37)</f>
        <v>6</v>
      </c>
      <c r="AL30" s="46">
        <f t="shared" si="0"/>
        <v>0</v>
      </c>
    </row>
    <row r="31" spans="1:38" s="11" customFormat="1" ht="15" customHeight="1">
      <c r="A31" s="10">
        <v>23</v>
      </c>
      <c r="B31" s="17">
        <v>84011322</v>
      </c>
      <c r="C31" s="18" t="s">
        <v>75</v>
      </c>
      <c r="D31" s="19" t="s">
        <v>73</v>
      </c>
      <c r="E31" s="28" t="s">
        <v>74</v>
      </c>
      <c r="F31" s="41">
        <f>MAX('Tong hop'!$F39,'Tong hop'!$G39)</f>
        <v>5</v>
      </c>
      <c r="G31" s="41">
        <f>MAX('Tong hop'!$H39,'Tong hop'!$I39)</f>
        <v>5</v>
      </c>
      <c r="H31" s="41">
        <f>MAX('Tong hop'!$J39,'Tong hop'!$K39)</f>
        <v>7</v>
      </c>
      <c r="I31" s="41">
        <f>MAX('Tong hop'!$L39,'Tong hop'!$M39)</f>
        <v>7</v>
      </c>
      <c r="J31" s="41">
        <f>MAX('Tong hop'!$N39,'Tong hop'!$O39)</f>
        <v>7</v>
      </c>
      <c r="K31" s="40">
        <f>MAX('Tong hop'!$P39,'Tong hop'!$Q39)</f>
        <v>7</v>
      </c>
      <c r="L31" s="40">
        <f>MAX('Tong hop'!$R39,'Tong hop'!$S39)</f>
        <v>7</v>
      </c>
      <c r="M31" s="40">
        <f>MAX('Tong hop'!$T39,'Tong hop'!$U39)</f>
        <v>7</v>
      </c>
      <c r="N31" s="40">
        <f>MAX('Tong hop'!$V39,'Tong hop'!$W39)</f>
        <v>5</v>
      </c>
      <c r="O31" s="40">
        <f>MAX('Tong hop'!$X39,'Tong hop'!$Y39)</f>
        <v>9</v>
      </c>
      <c r="P31" s="40">
        <f>MAX('Tong hop'!$Z39,'Tong hop'!$AA39)</f>
        <v>5</v>
      </c>
      <c r="Q31" s="40">
        <f>MAX('Tong hop'!$AB39,'Tong hop'!$AC39)</f>
        <v>10</v>
      </c>
      <c r="R31" s="40">
        <f>MAX('Tong hop'!$AD39,'Tong hop'!$AE39)</f>
        <v>10</v>
      </c>
      <c r="S31" s="40">
        <f>MAX('Tong hop'!$AF39,'Tong hop'!$AG39)</f>
        <v>8</v>
      </c>
      <c r="T31" s="40">
        <f>MAX('Tong hop'!$AH39,'Tong hop'!$AI39)</f>
        <v>5</v>
      </c>
      <c r="U31" s="40">
        <f>MAX('Tong hop'!$AJ39,'Tong hop'!$AK39)</f>
        <v>6</v>
      </c>
      <c r="V31" s="40">
        <f>MAX('Tong hop'!$AL39,'Tong hop'!$AM39)</f>
        <v>8</v>
      </c>
      <c r="W31" s="40">
        <f>MAX('Tong hop'!$AN39,'Tong hop'!$AO39)</f>
        <v>7</v>
      </c>
      <c r="X31" s="40">
        <f>MAX('Tong hop'!$AP39,'Tong hop'!$AQ39)</f>
        <v>6</v>
      </c>
      <c r="Y31" s="40">
        <f>MAX('Tong hop'!$AR39,'Tong hop'!$AS39)</f>
        <v>8</v>
      </c>
      <c r="Z31" s="40">
        <f>MAX('Tong hop'!$AT39,'Tong hop'!$AU39)</f>
        <v>9</v>
      </c>
      <c r="AA31" s="40">
        <f>MAX('Tong hop'!$AV39,'Tong hop'!$AW39)</f>
        <v>7</v>
      </c>
      <c r="AB31" s="40">
        <f>MAX('Tong hop'!$AX39,'Tong hop'!$AY39)</f>
        <v>5</v>
      </c>
      <c r="AC31" s="40">
        <f>MAX('Tong hop'!$AZ39,'Tong hop'!$BA39)</f>
        <v>8</v>
      </c>
      <c r="AD31" s="40">
        <f>MAX('Tong hop'!$BB39,'Tong hop'!$BC39)</f>
        <v>9</v>
      </c>
      <c r="AE31" s="40">
        <f>MAX('Tong hop'!$BD39,'Tong hop'!$BE39)</f>
        <v>8</v>
      </c>
      <c r="AF31" s="40">
        <f>MAX('Tong hop'!$BF39,'Tong hop'!$BG39)</f>
        <v>7</v>
      </c>
      <c r="AG31" s="40">
        <f>MAX('Tong hop'!$BH39,'Tong hop'!$BI39)</f>
        <v>6</v>
      </c>
      <c r="AH31" s="40">
        <f>MAX('Tong hop'!$BJ39,'Tong hop'!$BK39)</f>
        <v>5</v>
      </c>
      <c r="AI31" s="40">
        <f>MAX('Tong hop'!$BL39,'Tong hop'!$BM39)</f>
        <v>10</v>
      </c>
      <c r="AJ31" s="40">
        <f>MAX('Tong hop'!$BN39,'Tong hop'!$BO39)</f>
        <v>8</v>
      </c>
      <c r="AK31" s="45">
        <f>MAX('Tong hop'!$BP39,'Tong hop'!$BQ39)</f>
        <v>8</v>
      </c>
      <c r="AL31" s="46">
        <f t="shared" si="0"/>
        <v>0</v>
      </c>
    </row>
    <row r="32" spans="1:38" s="11" customFormat="1" ht="15" customHeight="1">
      <c r="A32" s="10">
        <v>24</v>
      </c>
      <c r="B32" s="17">
        <v>84011328</v>
      </c>
      <c r="C32" s="18" t="s">
        <v>76</v>
      </c>
      <c r="D32" s="19" t="s">
        <v>77</v>
      </c>
      <c r="E32" s="28" t="s">
        <v>78</v>
      </c>
      <c r="F32" s="41">
        <f>MAX('Tong hop'!$F40,'Tong hop'!$G40)</f>
        <v>7</v>
      </c>
      <c r="G32" s="41">
        <f>MAX('Tong hop'!$H40,'Tong hop'!$I40)</f>
        <v>8</v>
      </c>
      <c r="H32" s="41">
        <f>MAX('Tong hop'!$J40,'Tong hop'!$K40)</f>
        <v>6</v>
      </c>
      <c r="I32" s="41">
        <f>MAX('Tong hop'!$L40,'Tong hop'!$M40)</f>
        <v>7</v>
      </c>
      <c r="J32" s="41">
        <f>MAX('Tong hop'!$N40,'Tong hop'!$O40)</f>
        <v>7</v>
      </c>
      <c r="K32" s="40">
        <f>MAX('Tong hop'!$P40,'Tong hop'!$Q40)</f>
        <v>8</v>
      </c>
      <c r="L32" s="40">
        <f>MAX('Tong hop'!$R40,'Tong hop'!$S40)</f>
        <v>9</v>
      </c>
      <c r="M32" s="40">
        <f>MAX('Tong hop'!$T40,'Tong hop'!$U40)</f>
        <v>8</v>
      </c>
      <c r="N32" s="40">
        <f>MAX('Tong hop'!$V40,'Tong hop'!$W40)</f>
        <v>7</v>
      </c>
      <c r="O32" s="40">
        <f>MAX('Tong hop'!$X40,'Tong hop'!$Y40)</f>
        <v>7</v>
      </c>
      <c r="P32" s="40">
        <f>MAX('Tong hop'!$Z40,'Tong hop'!$AA40)</f>
        <v>6</v>
      </c>
      <c r="Q32" s="40">
        <f>MAX('Tong hop'!$AB40,'Tong hop'!$AC40)</f>
        <v>10</v>
      </c>
      <c r="R32" s="40">
        <f>MAX('Tong hop'!$AD40,'Tong hop'!$AE40)</f>
        <v>8</v>
      </c>
      <c r="S32" s="40">
        <f>MAX('Tong hop'!$AF40,'Tong hop'!$AG40)</f>
        <v>9</v>
      </c>
      <c r="T32" s="40">
        <f>MAX('Tong hop'!$AH40,'Tong hop'!$AI40)</f>
        <v>7</v>
      </c>
      <c r="U32" s="40">
        <f>MAX('Tong hop'!$AJ40,'Tong hop'!$AK40)</f>
        <v>7</v>
      </c>
      <c r="V32" s="40">
        <f>MAX('Tong hop'!$AL40,'Tong hop'!$AM40)</f>
        <v>8</v>
      </c>
      <c r="W32" s="40">
        <f>MAX('Tong hop'!$AN40,'Tong hop'!$AO40)</f>
        <v>8</v>
      </c>
      <c r="X32" s="40">
        <f>MAX('Tong hop'!$AP40,'Tong hop'!$AQ40)</f>
        <v>8</v>
      </c>
      <c r="Y32" s="40">
        <f>MAX('Tong hop'!$AR40,'Tong hop'!$AS40)</f>
        <v>9</v>
      </c>
      <c r="Z32" s="40">
        <f>MAX('Tong hop'!$AT40,'Tong hop'!$AU40)</f>
        <v>7</v>
      </c>
      <c r="AA32" s="40">
        <f>MAX('Tong hop'!$AV40,'Tong hop'!$AW40)</f>
        <v>8</v>
      </c>
      <c r="AB32" s="40">
        <f>MAX('Tong hop'!$AX40,'Tong hop'!$AY40)</f>
        <v>8</v>
      </c>
      <c r="AC32" s="40">
        <f>MAX('Tong hop'!$AZ40,'Tong hop'!$BA40)</f>
        <v>10</v>
      </c>
      <c r="AD32" s="40">
        <f>MAX('Tong hop'!$BB40,'Tong hop'!$BC40)</f>
        <v>9</v>
      </c>
      <c r="AE32" s="40">
        <f>MAX('Tong hop'!$BD40,'Tong hop'!$BE40)</f>
        <v>8</v>
      </c>
      <c r="AF32" s="40">
        <f>MAX('Tong hop'!$BF40,'Tong hop'!$BG40)</f>
        <v>8</v>
      </c>
      <c r="AG32" s="40">
        <f>MAX('Tong hop'!$BH40,'Tong hop'!$BI40)</f>
        <v>10</v>
      </c>
      <c r="AH32" s="40">
        <f>MAX('Tong hop'!$BJ40,'Tong hop'!$BK40)</f>
        <v>5</v>
      </c>
      <c r="AI32" s="40">
        <f>MAX('Tong hop'!$BL40,'Tong hop'!$BM40)</f>
        <v>10</v>
      </c>
      <c r="AJ32" s="40">
        <f>MAX('Tong hop'!$BN40,'Tong hop'!$BO40)</f>
        <v>9</v>
      </c>
      <c r="AK32" s="45">
        <f>MAX('Tong hop'!$BP40,'Tong hop'!$BQ40)</f>
        <v>10</v>
      </c>
      <c r="AL32" s="46">
        <f t="shared" si="0"/>
        <v>0</v>
      </c>
    </row>
    <row r="33" spans="1:38" s="11" customFormat="1" ht="15" customHeight="1">
      <c r="A33" s="10">
        <v>25</v>
      </c>
      <c r="B33" s="17">
        <v>84011332</v>
      </c>
      <c r="C33" s="18" t="s">
        <v>79</v>
      </c>
      <c r="D33" s="19" t="s">
        <v>80</v>
      </c>
      <c r="E33" s="28" t="s">
        <v>81</v>
      </c>
      <c r="F33" s="41">
        <f>MAX('Tong hop'!$F41,'Tong hop'!$G41)</f>
        <v>5</v>
      </c>
      <c r="G33" s="41">
        <f>MAX('Tong hop'!$H41,'Tong hop'!$I41)</f>
        <v>6</v>
      </c>
      <c r="H33" s="41">
        <f>MAX('Tong hop'!$J41,'Tong hop'!$K41)</f>
        <v>6</v>
      </c>
      <c r="I33" s="41">
        <f>MAX('Tong hop'!$L41,'Tong hop'!$M41)</f>
        <v>6</v>
      </c>
      <c r="J33" s="41">
        <f>MAX('Tong hop'!$N41,'Tong hop'!$O41)</f>
        <v>7</v>
      </c>
      <c r="K33" s="40">
        <f>MAX('Tong hop'!$P41,'Tong hop'!$Q41)</f>
        <v>7</v>
      </c>
      <c r="L33" s="40">
        <f>MAX('Tong hop'!$R41,'Tong hop'!$S41)</f>
        <v>6</v>
      </c>
      <c r="M33" s="40">
        <f>MAX('Tong hop'!$T41,'Tong hop'!$U41)</f>
        <v>6</v>
      </c>
      <c r="N33" s="40">
        <f>MAX('Tong hop'!$V41,'Tong hop'!$W41)</f>
        <v>8</v>
      </c>
      <c r="O33" s="40">
        <f>MAX('Tong hop'!$X41,'Tong hop'!$Y41)</f>
        <v>6</v>
      </c>
      <c r="P33" s="40">
        <f>MAX('Tong hop'!$Z41,'Tong hop'!$AA41)</f>
        <v>6</v>
      </c>
      <c r="Q33" s="40">
        <f>MAX('Tong hop'!$AB41,'Tong hop'!$AC41)</f>
        <v>6</v>
      </c>
      <c r="R33" s="40">
        <f>MAX('Tong hop'!$AD41,'Tong hop'!$AE41)</f>
        <v>7</v>
      </c>
      <c r="S33" s="40">
        <f>MAX('Tong hop'!$AF41,'Tong hop'!$AG41)</f>
        <v>7</v>
      </c>
      <c r="T33" s="40">
        <f>MAX('Tong hop'!$AH41,'Tong hop'!$AI41)</f>
        <v>6</v>
      </c>
      <c r="U33" s="40">
        <f>MAX('Tong hop'!$AJ41,'Tong hop'!$AK41)</f>
        <v>7</v>
      </c>
      <c r="V33" s="40">
        <f>MAX('Tong hop'!$AL41,'Tong hop'!$AM41)</f>
        <v>5</v>
      </c>
      <c r="W33" s="40">
        <f>MAX('Tong hop'!$AN41,'Tong hop'!$AO41)</f>
        <v>5</v>
      </c>
      <c r="X33" s="40">
        <f>MAX('Tong hop'!$AP41,'Tong hop'!$AQ41)</f>
        <v>6</v>
      </c>
      <c r="Y33" s="40">
        <f>MAX('Tong hop'!$AR41,'Tong hop'!$AS41)</f>
        <v>6</v>
      </c>
      <c r="Z33" s="40">
        <f>MAX('Tong hop'!$AT41,'Tong hop'!$AU41)</f>
        <v>8</v>
      </c>
      <c r="AA33" s="40">
        <f>MAX('Tong hop'!$AV41,'Tong hop'!$AW41)</f>
        <v>5</v>
      </c>
      <c r="AB33" s="40">
        <f>MAX('Tong hop'!$AX41,'Tong hop'!$AY41)</f>
        <v>5</v>
      </c>
      <c r="AC33" s="40">
        <f>MAX('Tong hop'!$AZ41,'Tong hop'!$BA41)</f>
        <v>7</v>
      </c>
      <c r="AD33" s="40">
        <f>MAX('Tong hop'!$BB41,'Tong hop'!$BC41)</f>
        <v>7</v>
      </c>
      <c r="AE33" s="40">
        <f>MAX('Tong hop'!$BD41,'Tong hop'!$BE41)</f>
        <v>7</v>
      </c>
      <c r="AF33" s="40">
        <f>MAX('Tong hop'!$BF41,'Tong hop'!$BG41)</f>
        <v>7</v>
      </c>
      <c r="AG33" s="40">
        <f>MAX('Tong hop'!$BH41,'Tong hop'!$BI41)</f>
        <v>6</v>
      </c>
      <c r="AH33" s="40">
        <f>MAX('Tong hop'!$BJ41,'Tong hop'!$BK41)</f>
        <v>6</v>
      </c>
      <c r="AI33" s="40">
        <f>MAX('Tong hop'!$BL41,'Tong hop'!$BM41)</f>
        <v>8</v>
      </c>
      <c r="AJ33" s="40">
        <f>MAX('Tong hop'!$BN41,'Tong hop'!$BO41)</f>
        <v>8</v>
      </c>
      <c r="AK33" s="45">
        <f>MAX('Tong hop'!$BP41,'Tong hop'!$BQ41)</f>
        <v>5</v>
      </c>
      <c r="AL33" s="46">
        <f t="shared" si="0"/>
        <v>0</v>
      </c>
    </row>
    <row r="34" spans="1:38" s="11" customFormat="1" ht="15" customHeight="1">
      <c r="A34" s="10">
        <v>26</v>
      </c>
      <c r="B34" s="17">
        <v>84011346</v>
      </c>
      <c r="C34" s="18" t="s">
        <v>87</v>
      </c>
      <c r="D34" s="19" t="s">
        <v>85</v>
      </c>
      <c r="E34" s="28" t="s">
        <v>86</v>
      </c>
      <c r="F34" s="41">
        <f>MAX('Tong hop'!$F43,'Tong hop'!$G43)</f>
        <v>6</v>
      </c>
      <c r="G34" s="41">
        <f>MAX('Tong hop'!$H43,'Tong hop'!$I43)</f>
        <v>8</v>
      </c>
      <c r="H34" s="41">
        <f>MAX('Tong hop'!$J43,'Tong hop'!$K43)</f>
        <v>6</v>
      </c>
      <c r="I34" s="41">
        <f>MAX('Tong hop'!$L43,'Tong hop'!$M43)</f>
        <v>6</v>
      </c>
      <c r="J34" s="41">
        <f>MAX('Tong hop'!$N43,'Tong hop'!$O43)</f>
        <v>7</v>
      </c>
      <c r="K34" s="40">
        <f>MAX('Tong hop'!$P43,'Tong hop'!$Q43)</f>
        <v>7</v>
      </c>
      <c r="L34" s="40">
        <f>MAX('Tong hop'!$R43,'Tong hop'!$S43)</f>
        <v>8</v>
      </c>
      <c r="M34" s="40">
        <f>MAX('Tong hop'!$T43,'Tong hop'!$U43)</f>
        <v>5</v>
      </c>
      <c r="N34" s="40">
        <f>MAX('Tong hop'!$V43,'Tong hop'!$W43)</f>
        <v>8</v>
      </c>
      <c r="O34" s="40">
        <f>MAX('Tong hop'!$X43,'Tong hop'!$Y43)</f>
        <v>8</v>
      </c>
      <c r="P34" s="40">
        <f>MAX('Tong hop'!$Z43,'Tong hop'!$AA43)</f>
        <v>7</v>
      </c>
      <c r="Q34" s="40">
        <f>MAX('Tong hop'!$AB43,'Tong hop'!$AC43)</f>
        <v>10</v>
      </c>
      <c r="R34" s="40">
        <f>MAX('Tong hop'!$AD43,'Tong hop'!$AE43)</f>
        <v>7</v>
      </c>
      <c r="S34" s="40">
        <f>MAX('Tong hop'!$AF43,'Tong hop'!$AG43)</f>
        <v>7</v>
      </c>
      <c r="T34" s="40">
        <f>MAX('Tong hop'!$AH43,'Tong hop'!$AI43)</f>
        <v>7</v>
      </c>
      <c r="U34" s="40">
        <f>MAX('Tong hop'!$AJ43,'Tong hop'!$AK43)</f>
        <v>6</v>
      </c>
      <c r="V34" s="40">
        <f>MAX('Tong hop'!$AL43,'Tong hop'!$AM43)</f>
        <v>8</v>
      </c>
      <c r="W34" s="40">
        <f>MAX('Tong hop'!$AN43,'Tong hop'!$AO43)</f>
        <v>8</v>
      </c>
      <c r="X34" s="40">
        <f>MAX('Tong hop'!$AP43,'Tong hop'!$AQ43)</f>
        <v>6</v>
      </c>
      <c r="Y34" s="40">
        <f>MAX('Tong hop'!$AR43,'Tong hop'!$AS43)</f>
        <v>9</v>
      </c>
      <c r="Z34" s="40">
        <f>MAX('Tong hop'!$AT43,'Tong hop'!$AU43)</f>
        <v>9</v>
      </c>
      <c r="AA34" s="40">
        <f>MAX('Tong hop'!$AV43,'Tong hop'!$AW43)</f>
        <v>9</v>
      </c>
      <c r="AB34" s="40">
        <f>MAX('Tong hop'!$AX43,'Tong hop'!$AY43)</f>
        <v>9</v>
      </c>
      <c r="AC34" s="40">
        <f>MAX('Tong hop'!$AZ43,'Tong hop'!$BA43)</f>
        <v>8</v>
      </c>
      <c r="AD34" s="40">
        <f>MAX('Tong hop'!$BB43,'Tong hop'!$BC43)</f>
        <v>9</v>
      </c>
      <c r="AE34" s="40">
        <f>MAX('Tong hop'!$BD43,'Tong hop'!$BE43)</f>
        <v>8</v>
      </c>
      <c r="AF34" s="40">
        <f>MAX('Tong hop'!$BF43,'Tong hop'!$BG43)</f>
        <v>8</v>
      </c>
      <c r="AG34" s="40">
        <f>MAX('Tong hop'!$BH43,'Tong hop'!$BI43)</f>
        <v>8</v>
      </c>
      <c r="AH34" s="40">
        <f>MAX('Tong hop'!$BJ43,'Tong hop'!$BK43)</f>
        <v>5</v>
      </c>
      <c r="AI34" s="40">
        <f>MAX('Tong hop'!$BL43,'Tong hop'!$BM43)</f>
        <v>10</v>
      </c>
      <c r="AJ34" s="40">
        <f>MAX('Tong hop'!$BN43,'Tong hop'!$BO43)</f>
        <v>9</v>
      </c>
      <c r="AK34" s="45">
        <f>MAX('Tong hop'!$BP43,'Tong hop'!$BQ43)</f>
        <v>9</v>
      </c>
      <c r="AL34" s="46">
        <f t="shared" si="0"/>
        <v>0</v>
      </c>
    </row>
    <row r="35" spans="1:38" s="11" customFormat="1" ht="15" customHeight="1">
      <c r="A35" s="10">
        <v>27</v>
      </c>
      <c r="B35" s="17">
        <v>84011354</v>
      </c>
      <c r="C35" s="18" t="s">
        <v>90</v>
      </c>
      <c r="D35" s="19" t="s">
        <v>88</v>
      </c>
      <c r="E35" s="28" t="s">
        <v>89</v>
      </c>
      <c r="F35" s="41">
        <f>MAX('Tong hop'!$F44,'Tong hop'!$G44)</f>
        <v>5</v>
      </c>
      <c r="G35" s="41">
        <f>MAX('Tong hop'!$H44,'Tong hop'!$I44)</f>
        <v>7</v>
      </c>
      <c r="H35" s="41">
        <f>MAX('Tong hop'!$J44,'Tong hop'!$K44)</f>
        <v>5</v>
      </c>
      <c r="I35" s="41">
        <f>MAX('Tong hop'!$L44,'Tong hop'!$M44)</f>
        <v>6</v>
      </c>
      <c r="J35" s="41">
        <f>MAX('Tong hop'!$N44,'Tong hop'!$O44)</f>
        <v>7</v>
      </c>
      <c r="K35" s="40">
        <f>MAX('Tong hop'!$P44,'Tong hop'!$Q44)</f>
        <v>8</v>
      </c>
      <c r="L35" s="40">
        <f>MAX('Tong hop'!$R44,'Tong hop'!$S44)</f>
        <v>6</v>
      </c>
      <c r="M35" s="40">
        <f>MAX('Tong hop'!$T44,'Tong hop'!$U44)</f>
        <v>6</v>
      </c>
      <c r="N35" s="40">
        <f>MAX('Tong hop'!$V44,'Tong hop'!$W44)</f>
        <v>9</v>
      </c>
      <c r="O35" s="40">
        <f>MAX('Tong hop'!$X44,'Tong hop'!$Y44)</f>
        <v>8</v>
      </c>
      <c r="P35" s="40">
        <f>MAX('Tong hop'!$Z44,'Tong hop'!$AA44)</f>
        <v>6</v>
      </c>
      <c r="Q35" s="40">
        <f>MAX('Tong hop'!$AB44,'Tong hop'!$AC44)</f>
        <v>9</v>
      </c>
      <c r="R35" s="40">
        <f>MAX('Tong hop'!$AD44,'Tong hop'!$AE44)</f>
        <v>8</v>
      </c>
      <c r="S35" s="40">
        <f>MAX('Tong hop'!$AF44,'Tong hop'!$AG44)</f>
        <v>6</v>
      </c>
      <c r="T35" s="40">
        <f>MAX('Tong hop'!$AH44,'Tong hop'!$AI44)</f>
        <v>5</v>
      </c>
      <c r="U35" s="40">
        <f>MAX('Tong hop'!$AJ44,'Tong hop'!$AK44)</f>
        <v>8</v>
      </c>
      <c r="V35" s="40">
        <f>MAX('Tong hop'!$AL44,'Tong hop'!$AM44)</f>
        <v>7</v>
      </c>
      <c r="W35" s="40">
        <f>MAX('Tong hop'!$AN44,'Tong hop'!$AO44)</f>
        <v>6</v>
      </c>
      <c r="X35" s="40">
        <f>MAX('Tong hop'!$AP44,'Tong hop'!$AQ44)</f>
        <v>6</v>
      </c>
      <c r="Y35" s="40">
        <f>MAX('Tong hop'!$AR44,'Tong hop'!$AS44)</f>
        <v>8</v>
      </c>
      <c r="Z35" s="40">
        <f>MAX('Tong hop'!$AT44,'Tong hop'!$AU44)</f>
        <v>7</v>
      </c>
      <c r="AA35" s="40">
        <f>MAX('Tong hop'!$AV44,'Tong hop'!$AW44)</f>
        <v>9</v>
      </c>
      <c r="AB35" s="40">
        <f>MAX('Tong hop'!$AX44,'Tong hop'!$AY44)</f>
        <v>8</v>
      </c>
      <c r="AC35" s="40">
        <f>MAX('Tong hop'!$AZ44,'Tong hop'!$BA44)</f>
        <v>9</v>
      </c>
      <c r="AD35" s="40">
        <f>MAX('Tong hop'!$BB44,'Tong hop'!$BC44)</f>
        <v>6</v>
      </c>
      <c r="AE35" s="40">
        <f>MAX('Tong hop'!$BD44,'Tong hop'!$BE44)</f>
        <v>8</v>
      </c>
      <c r="AF35" s="40">
        <f>MAX('Tong hop'!$BF44,'Tong hop'!$BG44)</f>
        <v>7</v>
      </c>
      <c r="AG35" s="40">
        <f>MAX('Tong hop'!$BH44,'Tong hop'!$BI44)</f>
        <v>9</v>
      </c>
      <c r="AH35" s="40">
        <f>MAX('Tong hop'!$BJ44,'Tong hop'!$BK44)</f>
        <v>8</v>
      </c>
      <c r="AI35" s="40">
        <f>MAX('Tong hop'!$BL44,'Tong hop'!$BM44)</f>
        <v>9</v>
      </c>
      <c r="AJ35" s="40">
        <f>MAX('Tong hop'!$BN44,'Tong hop'!$BO44)</f>
        <v>7</v>
      </c>
      <c r="AK35" s="45">
        <f>MAX('Tong hop'!$BP44,'Tong hop'!$BQ44)</f>
        <v>7</v>
      </c>
      <c r="AL35" s="46">
        <f t="shared" si="0"/>
        <v>0</v>
      </c>
    </row>
    <row r="36" spans="1:38" s="11" customFormat="1" ht="15" customHeight="1">
      <c r="A36" s="10">
        <v>28</v>
      </c>
      <c r="B36" s="17">
        <v>84011358</v>
      </c>
      <c r="C36" s="18" t="s">
        <v>76</v>
      </c>
      <c r="D36" s="19" t="s">
        <v>93</v>
      </c>
      <c r="E36" s="28" t="s">
        <v>94</v>
      </c>
      <c r="F36" s="41">
        <f>MAX('Tong hop'!$F46,'Tong hop'!$G46)</f>
        <v>8</v>
      </c>
      <c r="G36" s="41">
        <f>MAX('Tong hop'!$H46,'Tong hop'!$I46)</f>
        <v>7</v>
      </c>
      <c r="H36" s="41">
        <f>MAX('Tong hop'!$J46,'Tong hop'!$K46)</f>
        <v>6</v>
      </c>
      <c r="I36" s="41">
        <f>MAX('Tong hop'!$L46,'Tong hop'!$M46)</f>
        <v>7</v>
      </c>
      <c r="J36" s="41">
        <f>MAX('Tong hop'!$N46,'Tong hop'!$O46)</f>
        <v>8</v>
      </c>
      <c r="K36" s="40">
        <f>MAX('Tong hop'!$P46,'Tong hop'!$Q46)</f>
        <v>7</v>
      </c>
      <c r="L36" s="40">
        <f>MAX('Tong hop'!$R46,'Tong hop'!$S46)</f>
        <v>10</v>
      </c>
      <c r="M36" s="40">
        <f>MAX('Tong hop'!$T46,'Tong hop'!$U46)</f>
        <v>7</v>
      </c>
      <c r="N36" s="40">
        <f>MAX('Tong hop'!$V46,'Tong hop'!$W46)</f>
        <v>7</v>
      </c>
      <c r="O36" s="40">
        <f>MAX('Tong hop'!$X46,'Tong hop'!$Y46)</f>
        <v>9</v>
      </c>
      <c r="P36" s="40">
        <f>MAX('Tong hop'!$Z46,'Tong hop'!$AA46)</f>
        <v>8</v>
      </c>
      <c r="Q36" s="40">
        <f>MAX('Tong hop'!$AB46,'Tong hop'!$AC46)</f>
        <v>10</v>
      </c>
      <c r="R36" s="40">
        <f>MAX('Tong hop'!$AD46,'Tong hop'!$AE46)</f>
        <v>5</v>
      </c>
      <c r="S36" s="40">
        <f>MAX('Tong hop'!$AF46,'Tong hop'!$AG46)</f>
        <v>8</v>
      </c>
      <c r="T36" s="40">
        <f>MAX('Tong hop'!$AH46,'Tong hop'!$AI46)</f>
        <v>6</v>
      </c>
      <c r="U36" s="40">
        <f>MAX('Tong hop'!$AJ46,'Tong hop'!$AK46)</f>
        <v>6</v>
      </c>
      <c r="V36" s="40">
        <f>MAX('Tong hop'!$AL46,'Tong hop'!$AM46)</f>
        <v>8</v>
      </c>
      <c r="W36" s="40">
        <f>MAX('Tong hop'!$AN46,'Tong hop'!$AO46)</f>
        <v>7</v>
      </c>
      <c r="X36" s="40">
        <f>MAX('Tong hop'!$AP46,'Tong hop'!$AQ46)</f>
        <v>7</v>
      </c>
      <c r="Y36" s="40">
        <f>MAX('Tong hop'!$AR46,'Tong hop'!$AS46)</f>
        <v>9</v>
      </c>
      <c r="Z36" s="40">
        <f>MAX('Tong hop'!$AT46,'Tong hop'!$AU46)</f>
        <v>10</v>
      </c>
      <c r="AA36" s="40">
        <f>MAX('Tong hop'!$AV46,'Tong hop'!$AW46)</f>
        <v>8</v>
      </c>
      <c r="AB36" s="40">
        <f>MAX('Tong hop'!$AX46,'Tong hop'!$AY46)</f>
        <v>9</v>
      </c>
      <c r="AC36" s="40">
        <f>MAX('Tong hop'!$AZ46,'Tong hop'!$BA46)</f>
        <v>10</v>
      </c>
      <c r="AD36" s="40">
        <f>MAX('Tong hop'!$BB46,'Tong hop'!$BC46)</f>
        <v>8</v>
      </c>
      <c r="AE36" s="40">
        <f>MAX('Tong hop'!$BD46,'Tong hop'!$BE46)</f>
        <v>8</v>
      </c>
      <c r="AF36" s="40">
        <f>MAX('Tong hop'!$BF46,'Tong hop'!$BG46)</f>
        <v>8</v>
      </c>
      <c r="AG36" s="40">
        <f>MAX('Tong hop'!$BH46,'Tong hop'!$BI46)</f>
        <v>10</v>
      </c>
      <c r="AH36" s="40">
        <f>MAX('Tong hop'!$BJ46,'Tong hop'!$BK46)</f>
        <v>8</v>
      </c>
      <c r="AI36" s="40">
        <f>MAX('Tong hop'!$BL46,'Tong hop'!$BM46)</f>
        <v>8</v>
      </c>
      <c r="AJ36" s="40">
        <f>MAX('Tong hop'!$BN46,'Tong hop'!$BO46)</f>
        <v>9</v>
      </c>
      <c r="AK36" s="45">
        <f>MAX('Tong hop'!$BP46,'Tong hop'!$BQ46)</f>
        <v>8</v>
      </c>
      <c r="AL36" s="46">
        <f t="shared" si="0"/>
        <v>0</v>
      </c>
    </row>
    <row r="37" spans="1:38" s="11" customFormat="1" ht="15" customHeight="1">
      <c r="A37" s="10">
        <v>29</v>
      </c>
      <c r="B37" s="17">
        <v>84011363</v>
      </c>
      <c r="C37" s="18" t="s">
        <v>97</v>
      </c>
      <c r="D37" s="19" t="s">
        <v>98</v>
      </c>
      <c r="E37" s="28" t="s">
        <v>99</v>
      </c>
      <c r="F37" s="41">
        <f>MAX('Tong hop'!$F48,'Tong hop'!$G48)</f>
        <v>6</v>
      </c>
      <c r="G37" s="41">
        <f>MAX('Tong hop'!$H48,'Tong hop'!$I48)</f>
        <v>7</v>
      </c>
      <c r="H37" s="41">
        <f>MAX('Tong hop'!$J48,'Tong hop'!$K48)</f>
        <v>6</v>
      </c>
      <c r="I37" s="41">
        <f>MAX('Tong hop'!$L48,'Tong hop'!$M48)</f>
        <v>8</v>
      </c>
      <c r="J37" s="41">
        <f>MAX('Tong hop'!$N48,'Tong hop'!$O48)</f>
        <v>6</v>
      </c>
      <c r="K37" s="40">
        <f>MAX('Tong hop'!$P48,'Tong hop'!$Q48)</f>
        <v>8</v>
      </c>
      <c r="L37" s="40">
        <f>MAX('Tong hop'!$R48,'Tong hop'!$S48)</f>
        <v>6</v>
      </c>
      <c r="M37" s="40">
        <f>MAX('Tong hop'!$T48,'Tong hop'!$U48)</f>
        <v>5</v>
      </c>
      <c r="N37" s="40">
        <f>MAX('Tong hop'!$V48,'Tong hop'!$W48)</f>
        <v>5</v>
      </c>
      <c r="O37" s="40">
        <f>MAX('Tong hop'!$X48,'Tong hop'!$Y48)</f>
        <v>5</v>
      </c>
      <c r="P37" s="40">
        <f>MAX('Tong hop'!$Z48,'Tong hop'!$AA48)</f>
        <v>7</v>
      </c>
      <c r="Q37" s="40">
        <f>MAX('Tong hop'!$AB48,'Tong hop'!$AC48)</f>
        <v>5</v>
      </c>
      <c r="R37" s="40">
        <f>MAX('Tong hop'!$AD48,'Tong hop'!$AE48)</f>
        <v>5</v>
      </c>
      <c r="S37" s="40">
        <f>MAX('Tong hop'!$AF48,'Tong hop'!$AG48)</f>
        <v>7</v>
      </c>
      <c r="T37" s="40">
        <f>MAX('Tong hop'!$AH48,'Tong hop'!$AI48)</f>
        <v>7</v>
      </c>
      <c r="U37" s="40">
        <f>MAX('Tong hop'!$AJ48,'Tong hop'!$AK48)</f>
        <v>6</v>
      </c>
      <c r="V37" s="40">
        <f>MAX('Tong hop'!$AL48,'Tong hop'!$AM48)</f>
        <v>5</v>
      </c>
      <c r="W37" s="40">
        <f>MAX('Tong hop'!$AN48,'Tong hop'!$AO48)</f>
        <v>5</v>
      </c>
      <c r="X37" s="40">
        <f>MAX('Tong hop'!$AP48,'Tong hop'!$AQ48)</f>
        <v>6</v>
      </c>
      <c r="Y37" s="40">
        <f>MAX('Tong hop'!$AR48,'Tong hop'!$AS48)</f>
        <v>6</v>
      </c>
      <c r="Z37" s="40">
        <f>MAX('Tong hop'!$AT48,'Tong hop'!$AU48)</f>
        <v>6</v>
      </c>
      <c r="AA37" s="40">
        <f>MAX('Tong hop'!$AV48,'Tong hop'!$AW48)</f>
        <v>5</v>
      </c>
      <c r="AB37" s="40">
        <f>MAX('Tong hop'!$AX48,'Tong hop'!$AY48)</f>
        <v>7</v>
      </c>
      <c r="AC37" s="40">
        <f>MAX('Tong hop'!$AZ48,'Tong hop'!$BA48)</f>
        <v>5</v>
      </c>
      <c r="AD37" s="40">
        <f>MAX('Tong hop'!$BB48,'Tong hop'!$BC48)</f>
        <v>8</v>
      </c>
      <c r="AE37" s="40">
        <f>MAX('Tong hop'!$BD48,'Tong hop'!$BE48)</f>
        <v>8</v>
      </c>
      <c r="AF37" s="40">
        <f>MAX('Tong hop'!$BF48,'Tong hop'!$BG48)</f>
        <v>7</v>
      </c>
      <c r="AG37" s="40">
        <f>MAX('Tong hop'!$BH48,'Tong hop'!$BI48)</f>
        <v>5</v>
      </c>
      <c r="AH37" s="40">
        <f>MAX('Tong hop'!$BJ48,'Tong hop'!$BK48)</f>
        <v>5</v>
      </c>
      <c r="AI37" s="40">
        <f>MAX('Tong hop'!$BL48,'Tong hop'!$BM48)</f>
        <v>7</v>
      </c>
      <c r="AJ37" s="40">
        <f>MAX('Tong hop'!$BN48,'Tong hop'!$BO48)</f>
        <v>6</v>
      </c>
      <c r="AK37" s="45">
        <f>MAX('Tong hop'!$BP48,'Tong hop'!$BQ48)</f>
        <v>5</v>
      </c>
      <c r="AL37" s="46">
        <f t="shared" si="0"/>
        <v>0</v>
      </c>
    </row>
    <row r="38" spans="1:38" s="11" customFormat="1" ht="15" customHeight="1">
      <c r="A38" s="10">
        <v>30</v>
      </c>
      <c r="B38" s="17">
        <v>84011378</v>
      </c>
      <c r="C38" s="18" t="s">
        <v>41</v>
      </c>
      <c r="D38" s="19" t="s">
        <v>109</v>
      </c>
      <c r="E38" s="28" t="s">
        <v>110</v>
      </c>
      <c r="F38" s="41">
        <f>MAX('Tong hop'!$F52,'Tong hop'!$G52)</f>
        <v>5</v>
      </c>
      <c r="G38" s="41">
        <f>MAX('Tong hop'!$H52,'Tong hop'!$I52)</f>
        <v>8</v>
      </c>
      <c r="H38" s="41">
        <f>MAX('Tong hop'!$J52,'Tong hop'!$K52)</f>
        <v>5</v>
      </c>
      <c r="I38" s="41">
        <f>MAX('Tong hop'!$L52,'Tong hop'!$M52)</f>
        <v>5</v>
      </c>
      <c r="J38" s="41">
        <f>MAX('Tong hop'!$N52,'Tong hop'!$O52)</f>
        <v>7</v>
      </c>
      <c r="K38" s="40">
        <f>MAX('Tong hop'!$P52,'Tong hop'!$Q52)</f>
        <v>8</v>
      </c>
      <c r="L38" s="40">
        <f>MAX('Tong hop'!$R52,'Tong hop'!$S52)</f>
        <v>7</v>
      </c>
      <c r="M38" s="40">
        <f>MAX('Tong hop'!$T52,'Tong hop'!$U52)</f>
        <v>7</v>
      </c>
      <c r="N38" s="40">
        <f>MAX('Tong hop'!$V52,'Tong hop'!$W52)</f>
        <v>8</v>
      </c>
      <c r="O38" s="40">
        <f>MAX('Tong hop'!$X52,'Tong hop'!$Y52)</f>
        <v>5</v>
      </c>
      <c r="P38" s="40">
        <f>MAX('Tong hop'!$Z52,'Tong hop'!$AA52)</f>
        <v>6</v>
      </c>
      <c r="Q38" s="40">
        <f>MAX('Tong hop'!$AB52,'Tong hop'!$AC52)</f>
        <v>7</v>
      </c>
      <c r="R38" s="40">
        <f>MAX('Tong hop'!$AD52,'Tong hop'!$AE52)</f>
        <v>7</v>
      </c>
      <c r="S38" s="40">
        <f>MAX('Tong hop'!$AF52,'Tong hop'!$AG52)</f>
        <v>6</v>
      </c>
      <c r="T38" s="40">
        <f>MAX('Tong hop'!$AH52,'Tong hop'!$AI52)</f>
        <v>7</v>
      </c>
      <c r="U38" s="40">
        <f>MAX('Tong hop'!$AJ52,'Tong hop'!$AK52)</f>
        <v>6</v>
      </c>
      <c r="V38" s="40">
        <f>MAX('Tong hop'!$AL52,'Tong hop'!$AM52)</f>
        <v>5</v>
      </c>
      <c r="W38" s="40">
        <f>MAX('Tong hop'!$AN52,'Tong hop'!$AO52)</f>
        <v>7</v>
      </c>
      <c r="X38" s="40">
        <f>MAX('Tong hop'!$AP52,'Tong hop'!$AQ52)</f>
        <v>6</v>
      </c>
      <c r="Y38" s="40">
        <f>MAX('Tong hop'!$AR52,'Tong hop'!$AS52)</f>
        <v>6</v>
      </c>
      <c r="Z38" s="40">
        <f>MAX('Tong hop'!$AT52,'Tong hop'!$AU52)</f>
        <v>7</v>
      </c>
      <c r="AA38" s="40">
        <f>MAX('Tong hop'!$AV52,'Tong hop'!$AW52)</f>
        <v>8</v>
      </c>
      <c r="AB38" s="40">
        <f>MAX('Tong hop'!$AX52,'Tong hop'!$AY52)</f>
        <v>5</v>
      </c>
      <c r="AC38" s="40">
        <f>MAX('Tong hop'!$AZ52,'Tong hop'!$BA52)</f>
        <v>6</v>
      </c>
      <c r="AD38" s="40">
        <f>MAX('Tong hop'!$BB52,'Tong hop'!$BC52)</f>
        <v>8</v>
      </c>
      <c r="AE38" s="40">
        <f>MAX('Tong hop'!$BD52,'Tong hop'!$BE52)</f>
        <v>7</v>
      </c>
      <c r="AF38" s="40">
        <f>MAX('Tong hop'!$BF52,'Tong hop'!$BG52)</f>
        <v>7</v>
      </c>
      <c r="AG38" s="40">
        <f>MAX('Tong hop'!$BH52,'Tong hop'!$BI52)</f>
        <v>5</v>
      </c>
      <c r="AH38" s="40">
        <f>MAX('Tong hop'!$BJ52,'Tong hop'!$BK52)</f>
        <v>5</v>
      </c>
      <c r="AI38" s="40">
        <f>MAX('Tong hop'!$BL52,'Tong hop'!$BM52)</f>
        <v>9</v>
      </c>
      <c r="AJ38" s="40">
        <f>MAX('Tong hop'!$BN52,'Tong hop'!$BO52)</f>
        <v>6</v>
      </c>
      <c r="AK38" s="45">
        <f>MAX('Tong hop'!$BP52,'Tong hop'!$BQ52)</f>
        <v>7</v>
      </c>
      <c r="AL38" s="46">
        <f t="shared" si="0"/>
        <v>0</v>
      </c>
    </row>
    <row r="39" spans="1:38" s="11" customFormat="1" ht="15" customHeight="1">
      <c r="A39" s="10">
        <v>31</v>
      </c>
      <c r="B39" s="17">
        <v>84011383</v>
      </c>
      <c r="C39" s="18" t="s">
        <v>22</v>
      </c>
      <c r="D39" s="19" t="s">
        <v>111</v>
      </c>
      <c r="E39" s="28" t="s">
        <v>112</v>
      </c>
      <c r="F39" s="41">
        <f>MAX('Tong hop'!$F53,'Tong hop'!$G53)</f>
        <v>5</v>
      </c>
      <c r="G39" s="41">
        <f>MAX('Tong hop'!$H53,'Tong hop'!$I53)</f>
        <v>8</v>
      </c>
      <c r="H39" s="41">
        <f>MAX('Tong hop'!$J53,'Tong hop'!$K53)</f>
        <v>5</v>
      </c>
      <c r="I39" s="41">
        <f>MAX('Tong hop'!$L53,'Tong hop'!$M53)</f>
        <v>8</v>
      </c>
      <c r="J39" s="41">
        <f>MAX('Tong hop'!$N53,'Tong hop'!$O53)</f>
        <v>7</v>
      </c>
      <c r="K39" s="40">
        <f>MAX('Tong hop'!$P53,'Tong hop'!$Q53)</f>
        <v>8</v>
      </c>
      <c r="L39" s="40">
        <f>MAX('Tong hop'!$R53,'Tong hop'!$S53)</f>
        <v>7</v>
      </c>
      <c r="M39" s="40">
        <f>MAX('Tong hop'!$T53,'Tong hop'!$U53)</f>
        <v>6</v>
      </c>
      <c r="N39" s="40">
        <f>MAX('Tong hop'!$V53,'Tong hop'!$W53)</f>
        <v>7</v>
      </c>
      <c r="O39" s="40">
        <f>MAX('Tong hop'!$X53,'Tong hop'!$Y53)</f>
        <v>9</v>
      </c>
      <c r="P39" s="40">
        <f>MAX('Tong hop'!$Z53,'Tong hop'!$AA53)</f>
        <v>9</v>
      </c>
      <c r="Q39" s="40">
        <f>MAX('Tong hop'!$AB53,'Tong hop'!$AC53)</f>
        <v>10</v>
      </c>
      <c r="R39" s="40">
        <f>MAX('Tong hop'!$AD53,'Tong hop'!$AE53)</f>
        <v>9</v>
      </c>
      <c r="S39" s="40">
        <f>MAX('Tong hop'!$AF53,'Tong hop'!$AG53)</f>
        <v>8</v>
      </c>
      <c r="T39" s="40">
        <f>MAX('Tong hop'!$AH53,'Tong hop'!$AI53)</f>
        <v>9</v>
      </c>
      <c r="U39" s="40">
        <f>MAX('Tong hop'!$AJ53,'Tong hop'!$AK53)</f>
        <v>8</v>
      </c>
      <c r="V39" s="40">
        <f>MAX('Tong hop'!$AL53,'Tong hop'!$AM53)</f>
        <v>8</v>
      </c>
      <c r="W39" s="40">
        <f>MAX('Tong hop'!$AN53,'Tong hop'!$AO53)</f>
        <v>8</v>
      </c>
      <c r="X39" s="40">
        <f>MAX('Tong hop'!$AP53,'Tong hop'!$AQ53)</f>
        <v>9</v>
      </c>
      <c r="Y39" s="40">
        <f>MAX('Tong hop'!$AR53,'Tong hop'!$AS53)</f>
        <v>9</v>
      </c>
      <c r="Z39" s="40">
        <f>MAX('Tong hop'!$AT53,'Tong hop'!$AU53)</f>
        <v>9</v>
      </c>
      <c r="AA39" s="40">
        <f>MAX('Tong hop'!$AV53,'Tong hop'!$AW53)</f>
        <v>9</v>
      </c>
      <c r="AB39" s="40">
        <f>MAX('Tong hop'!$AX53,'Tong hop'!$AY53)</f>
        <v>9</v>
      </c>
      <c r="AC39" s="40">
        <f>MAX('Tong hop'!$AZ53,'Tong hop'!$BA53)</f>
        <v>10</v>
      </c>
      <c r="AD39" s="40">
        <f>MAX('Tong hop'!$BB53,'Tong hop'!$BC53)</f>
        <v>10</v>
      </c>
      <c r="AE39" s="40">
        <f>MAX('Tong hop'!$BD53,'Tong hop'!$BE53)</f>
        <v>8</v>
      </c>
      <c r="AF39" s="40">
        <f>MAX('Tong hop'!$BF53,'Tong hop'!$BG53)</f>
        <v>8</v>
      </c>
      <c r="AG39" s="40">
        <f>MAX('Tong hop'!$BH53,'Tong hop'!$BI53)</f>
        <v>9</v>
      </c>
      <c r="AH39" s="40">
        <f>MAX('Tong hop'!$BJ53,'Tong hop'!$BK53)</f>
        <v>7</v>
      </c>
      <c r="AI39" s="40">
        <f>MAX('Tong hop'!$BL53,'Tong hop'!$BM53)</f>
        <v>9</v>
      </c>
      <c r="AJ39" s="40">
        <f>MAX('Tong hop'!$BN53,'Tong hop'!$BO53)</f>
        <v>7</v>
      </c>
      <c r="AK39" s="45">
        <f>MAX('Tong hop'!$BP53,'Tong hop'!$BQ53)</f>
        <v>10</v>
      </c>
      <c r="AL39" s="46">
        <f t="shared" si="0"/>
        <v>0</v>
      </c>
    </row>
    <row r="40" spans="1:38" s="11" customFormat="1" ht="15" customHeight="1">
      <c r="A40" s="10">
        <v>32</v>
      </c>
      <c r="B40" s="17">
        <v>84011390</v>
      </c>
      <c r="C40" s="18" t="s">
        <v>116</v>
      </c>
      <c r="D40" s="19" t="s">
        <v>117</v>
      </c>
      <c r="E40" s="28" t="s">
        <v>118</v>
      </c>
      <c r="F40" s="41">
        <f>MAX('Tong hop'!$F55,'Tong hop'!$G55)</f>
        <v>5</v>
      </c>
      <c r="G40" s="41">
        <f>MAX('Tong hop'!$H55,'Tong hop'!$I55)</f>
        <v>8</v>
      </c>
      <c r="H40" s="41">
        <f>MAX('Tong hop'!$J55,'Tong hop'!$K55)</f>
        <v>8</v>
      </c>
      <c r="I40" s="41">
        <f>MAX('Tong hop'!$L55,'Tong hop'!$M55)</f>
        <v>5</v>
      </c>
      <c r="J40" s="41">
        <f>MAX('Tong hop'!$N55,'Tong hop'!$O55)</f>
        <v>6</v>
      </c>
      <c r="K40" s="40">
        <f>MAX('Tong hop'!$P55,'Tong hop'!$Q55)</f>
        <v>6</v>
      </c>
      <c r="L40" s="40">
        <f>MAX('Tong hop'!$R55,'Tong hop'!$S55)</f>
        <v>9</v>
      </c>
      <c r="M40" s="40">
        <f>MAX('Tong hop'!$T55,'Tong hop'!$U55)</f>
        <v>6</v>
      </c>
      <c r="N40" s="40">
        <f>MAX('Tong hop'!$V55,'Tong hop'!$W55)</f>
        <v>6</v>
      </c>
      <c r="O40" s="40">
        <f>MAX('Tong hop'!$X55,'Tong hop'!$Y55)</f>
        <v>5</v>
      </c>
      <c r="P40" s="40">
        <f>MAX('Tong hop'!$Z55,'Tong hop'!$AA55)</f>
        <v>6</v>
      </c>
      <c r="Q40" s="40">
        <f>MAX('Tong hop'!$AB55,'Tong hop'!$AC55)</f>
        <v>6</v>
      </c>
      <c r="R40" s="40">
        <f>MAX('Tong hop'!$AD55,'Tong hop'!$AE55)</f>
        <v>7</v>
      </c>
      <c r="S40" s="40">
        <f>MAX('Tong hop'!$AF55,'Tong hop'!$AG55)</f>
        <v>5</v>
      </c>
      <c r="T40" s="40">
        <f>MAX('Tong hop'!$AH55,'Tong hop'!$AI55)</f>
        <v>5</v>
      </c>
      <c r="U40" s="40">
        <f>MAX('Tong hop'!$AJ55,'Tong hop'!$AK55)</f>
        <v>7</v>
      </c>
      <c r="V40" s="40">
        <f>MAX('Tong hop'!$AL55,'Tong hop'!$AM55)</f>
        <v>7</v>
      </c>
      <c r="W40" s="40">
        <f>MAX('Tong hop'!$AN55,'Tong hop'!$AO55)</f>
        <v>5</v>
      </c>
      <c r="X40" s="40">
        <f>MAX('Tong hop'!$AP55,'Tong hop'!$AQ55)</f>
        <v>5</v>
      </c>
      <c r="Y40" s="40">
        <f>MAX('Tong hop'!$AR55,'Tong hop'!$AS55)</f>
        <v>7</v>
      </c>
      <c r="Z40" s="40">
        <f>MAX('Tong hop'!$AT55,'Tong hop'!$AU55)</f>
        <v>8</v>
      </c>
      <c r="AA40" s="40">
        <f>MAX('Tong hop'!$AV55,'Tong hop'!$AW55)</f>
        <v>5</v>
      </c>
      <c r="AB40" s="40">
        <f>MAX('Tong hop'!$AX55,'Tong hop'!$AY55)</f>
        <v>7</v>
      </c>
      <c r="AC40" s="40">
        <f>MAX('Tong hop'!$AZ55,'Tong hop'!$BA55)</f>
        <v>5</v>
      </c>
      <c r="AD40" s="40">
        <f>MAX('Tong hop'!$BB55,'Tong hop'!$BC55)</f>
        <v>8</v>
      </c>
      <c r="AE40" s="40">
        <f>MAX('Tong hop'!$BD55,'Tong hop'!$BE55)</f>
        <v>8</v>
      </c>
      <c r="AF40" s="40">
        <f>MAX('Tong hop'!$BF55,'Tong hop'!$BG55)</f>
        <v>6</v>
      </c>
      <c r="AG40" s="40">
        <f>MAX('Tong hop'!$BH55,'Tong hop'!$BI55)</f>
        <v>6</v>
      </c>
      <c r="AH40" s="40">
        <f>MAX('Tong hop'!$BJ55,'Tong hop'!$BK55)</f>
        <v>5</v>
      </c>
      <c r="AI40" s="40">
        <f>MAX('Tong hop'!$BL55,'Tong hop'!$BM55)</f>
        <v>9</v>
      </c>
      <c r="AJ40" s="40">
        <f>MAX('Tong hop'!$BN55,'Tong hop'!$BO55)</f>
        <v>8</v>
      </c>
      <c r="AK40" s="45">
        <f>MAX('Tong hop'!$BP55,'Tong hop'!$BQ55)</f>
        <v>5</v>
      </c>
      <c r="AL40" s="46">
        <f t="shared" si="0"/>
        <v>0</v>
      </c>
    </row>
    <row r="41" spans="1:38" s="11" customFormat="1" ht="15" customHeight="1">
      <c r="A41" s="10">
        <v>33</v>
      </c>
      <c r="B41" s="17">
        <v>84011420</v>
      </c>
      <c r="C41" s="18" t="s">
        <v>30</v>
      </c>
      <c r="D41" s="19" t="s">
        <v>122</v>
      </c>
      <c r="E41" s="28" t="s">
        <v>123</v>
      </c>
      <c r="F41" s="41">
        <f>MAX('Tong hop'!$F58,'Tong hop'!$G58)</f>
        <v>7</v>
      </c>
      <c r="G41" s="41">
        <f>MAX('Tong hop'!$H58,'Tong hop'!$I58)</f>
        <v>7</v>
      </c>
      <c r="H41" s="41">
        <f>MAX('Tong hop'!$J58,'Tong hop'!$K58)</f>
        <v>6</v>
      </c>
      <c r="I41" s="41">
        <f>MAX('Tong hop'!$L58,'Tong hop'!$M58)</f>
        <v>7</v>
      </c>
      <c r="J41" s="41">
        <f>MAX('Tong hop'!$N58,'Tong hop'!$O58)</f>
        <v>7</v>
      </c>
      <c r="K41" s="40">
        <f>MAX('Tong hop'!$P58,'Tong hop'!$Q58)</f>
        <v>7</v>
      </c>
      <c r="L41" s="40">
        <f>MAX('Tong hop'!$R58,'Tong hop'!$S58)</f>
        <v>6</v>
      </c>
      <c r="M41" s="40">
        <f>MAX('Tong hop'!$T58,'Tong hop'!$U58)</f>
        <v>6</v>
      </c>
      <c r="N41" s="40">
        <f>MAX('Tong hop'!$V58,'Tong hop'!$W58)</f>
        <v>6</v>
      </c>
      <c r="O41" s="40">
        <f>MAX('Tong hop'!$X58,'Tong hop'!$Y58)</f>
        <v>6</v>
      </c>
      <c r="P41" s="40">
        <f>MAX('Tong hop'!$Z58,'Tong hop'!$AA58)</f>
        <v>5</v>
      </c>
      <c r="Q41" s="40">
        <f>MAX('Tong hop'!$AB58,'Tong hop'!$AC58)</f>
        <v>5</v>
      </c>
      <c r="R41" s="40">
        <f>MAX('Tong hop'!$AD58,'Tong hop'!$AE58)</f>
        <v>5</v>
      </c>
      <c r="S41" s="40">
        <f>MAX('Tong hop'!$AF58,'Tong hop'!$AG58)</f>
        <v>6</v>
      </c>
      <c r="T41" s="40">
        <f>MAX('Tong hop'!$AH58,'Tong hop'!$AI58)</f>
        <v>7</v>
      </c>
      <c r="U41" s="40">
        <f>MAX('Tong hop'!$AJ58,'Tong hop'!$AK58)</f>
        <v>6</v>
      </c>
      <c r="V41" s="40">
        <f>MAX('Tong hop'!$AL58,'Tong hop'!$AM58)</f>
        <v>6</v>
      </c>
      <c r="W41" s="40">
        <f>MAX('Tong hop'!$AN58,'Tong hop'!$AO58)</f>
        <v>6</v>
      </c>
      <c r="X41" s="40">
        <f>MAX('Tong hop'!$AP58,'Tong hop'!$AQ58)</f>
        <v>6</v>
      </c>
      <c r="Y41" s="40">
        <f>MAX('Tong hop'!$AR58,'Tong hop'!$AS58)</f>
        <v>6</v>
      </c>
      <c r="Z41" s="40">
        <f>MAX('Tong hop'!$AT58,'Tong hop'!$AU58)</f>
        <v>7</v>
      </c>
      <c r="AA41" s="40">
        <f>MAX('Tong hop'!$AV58,'Tong hop'!$AW58)</f>
        <v>5</v>
      </c>
      <c r="AB41" s="40">
        <f>MAX('Tong hop'!$AX58,'Tong hop'!$AY58)</f>
        <v>6</v>
      </c>
      <c r="AC41" s="40">
        <f>MAX('Tong hop'!$AZ58,'Tong hop'!$BA58)</f>
        <v>7</v>
      </c>
      <c r="AD41" s="40">
        <f>MAX('Tong hop'!$BB58,'Tong hop'!$BC58)</f>
        <v>9</v>
      </c>
      <c r="AE41" s="40">
        <f>MAX('Tong hop'!$BD58,'Tong hop'!$BE58)</f>
        <v>7</v>
      </c>
      <c r="AF41" s="40">
        <f>MAX('Tong hop'!$BF58,'Tong hop'!$BG58)</f>
        <v>7</v>
      </c>
      <c r="AG41" s="40">
        <f>MAX('Tong hop'!$BH58,'Tong hop'!$BI58)</f>
        <v>8</v>
      </c>
      <c r="AH41" s="40">
        <f>MAX('Tong hop'!$BJ58,'Tong hop'!$BK58)</f>
        <v>8</v>
      </c>
      <c r="AI41" s="40">
        <f>MAX('Tong hop'!$BL58,'Tong hop'!$BM58)</f>
        <v>8</v>
      </c>
      <c r="AJ41" s="40">
        <f>MAX('Tong hop'!$BN58,'Tong hop'!$BO58)</f>
        <v>6</v>
      </c>
      <c r="AK41" s="45">
        <f>MAX('Tong hop'!$BP58,'Tong hop'!$BQ58)</f>
        <v>7</v>
      </c>
      <c r="AL41" s="46">
        <f t="shared" si="0"/>
        <v>0</v>
      </c>
    </row>
    <row r="42" spans="1:38" s="11" customFormat="1" ht="15" customHeight="1">
      <c r="A42" s="10">
        <v>34</v>
      </c>
      <c r="B42" s="17">
        <v>84030004</v>
      </c>
      <c r="C42" s="18" t="s">
        <v>5</v>
      </c>
      <c r="D42" s="19" t="s">
        <v>124</v>
      </c>
      <c r="E42" s="28" t="s">
        <v>125</v>
      </c>
      <c r="F42" s="41">
        <f>MAX('Tong hop'!$F59,'Tong hop'!$G59)</f>
        <v>7</v>
      </c>
      <c r="G42" s="41">
        <f>MAX('Tong hop'!$H59,'Tong hop'!$I59)</f>
        <v>5</v>
      </c>
      <c r="H42" s="41">
        <f>MAX('Tong hop'!$J59,'Tong hop'!$K59)</f>
        <v>6</v>
      </c>
      <c r="I42" s="41">
        <f>MAX('Tong hop'!$L59,'Tong hop'!$M59)</f>
        <v>8</v>
      </c>
      <c r="J42" s="41">
        <f>MAX('Tong hop'!$N59,'Tong hop'!$O59)</f>
        <v>7</v>
      </c>
      <c r="K42" s="40">
        <f>MAX('Tong hop'!$P59,'Tong hop'!$Q59)</f>
        <v>7</v>
      </c>
      <c r="L42" s="40">
        <f>MAX('Tong hop'!$R59,'Tong hop'!$S59)</f>
        <v>7</v>
      </c>
      <c r="M42" s="40">
        <f>MAX('Tong hop'!$T59,'Tong hop'!$U59)</f>
        <v>7</v>
      </c>
      <c r="N42" s="40">
        <f>MAX('Tong hop'!$V59,'Tong hop'!$W59)</f>
        <v>5</v>
      </c>
      <c r="O42" s="40">
        <f>MAX('Tong hop'!$X59,'Tong hop'!$Y59)</f>
        <v>5</v>
      </c>
      <c r="P42" s="40">
        <f>MAX('Tong hop'!$Z59,'Tong hop'!$AA59)</f>
        <v>8</v>
      </c>
      <c r="Q42" s="40">
        <f>MAX('Tong hop'!$AB59,'Tong hop'!$AC59)</f>
        <v>5</v>
      </c>
      <c r="R42" s="40">
        <f>MAX('Tong hop'!$AD59,'Tong hop'!$AE59)</f>
        <v>7</v>
      </c>
      <c r="S42" s="40">
        <f>MAX('Tong hop'!$AF59,'Tong hop'!$AG59)</f>
        <v>6</v>
      </c>
      <c r="T42" s="40">
        <f>MAX('Tong hop'!$AH59,'Tong hop'!$AI59)</f>
        <v>6</v>
      </c>
      <c r="U42" s="40">
        <f>MAX('Tong hop'!$AJ59,'Tong hop'!$AK59)</f>
        <v>5</v>
      </c>
      <c r="V42" s="40">
        <f>MAX('Tong hop'!$AL59,'Tong hop'!$AM59)</f>
        <v>7</v>
      </c>
      <c r="W42" s="40">
        <f>MAX('Tong hop'!$AN59,'Tong hop'!$AO59)</f>
        <v>5</v>
      </c>
      <c r="X42" s="40">
        <f>MAX('Tong hop'!$AP59,'Tong hop'!$AQ59)</f>
        <v>6</v>
      </c>
      <c r="Y42" s="40">
        <f>MAX('Tong hop'!$AR59,'Tong hop'!$AS59)</f>
        <v>6</v>
      </c>
      <c r="Z42" s="40">
        <f>MAX('Tong hop'!$AT59,'Tong hop'!$AU59)</f>
        <v>9</v>
      </c>
      <c r="AA42" s="40">
        <f>MAX('Tong hop'!$AV59,'Tong hop'!$AW59)</f>
        <v>5</v>
      </c>
      <c r="AB42" s="40">
        <f>MAX('Tong hop'!$AX59,'Tong hop'!$AY59)</f>
        <v>6</v>
      </c>
      <c r="AC42" s="40">
        <f>MAX('Tong hop'!$AZ59,'Tong hop'!$BA59)</f>
        <v>8</v>
      </c>
      <c r="AD42" s="40">
        <f>MAX('Tong hop'!$BB59,'Tong hop'!$BC59)</f>
        <v>8</v>
      </c>
      <c r="AE42" s="40">
        <f>MAX('Tong hop'!$BD59,'Tong hop'!$BE59)</f>
        <v>8</v>
      </c>
      <c r="AF42" s="40">
        <f>MAX('Tong hop'!$BF59,'Tong hop'!$BG59)</f>
        <v>7</v>
      </c>
      <c r="AG42" s="40">
        <f>MAX('Tong hop'!$BH59,'Tong hop'!$BI59)</f>
        <v>5</v>
      </c>
      <c r="AH42" s="40">
        <f>MAX('Tong hop'!$BJ59,'Tong hop'!$BK59)</f>
        <v>6</v>
      </c>
      <c r="AI42" s="40">
        <f>MAX('Tong hop'!$BL59,'Tong hop'!$BM59)</f>
        <v>7</v>
      </c>
      <c r="AJ42" s="40">
        <f>MAX('Tong hop'!$BN59,'Tong hop'!$BO59)</f>
        <v>5</v>
      </c>
      <c r="AK42" s="45">
        <f>MAX('Tong hop'!$BP59,'Tong hop'!$BQ59)</f>
        <v>5</v>
      </c>
      <c r="AL42" s="46">
        <f t="shared" si="0"/>
        <v>0</v>
      </c>
    </row>
    <row r="43" spans="1:38" s="11" customFormat="1" ht="15" customHeight="1">
      <c r="A43" s="10">
        <v>35</v>
      </c>
      <c r="B43" s="17">
        <v>84030031</v>
      </c>
      <c r="C43" s="18" t="s">
        <v>30</v>
      </c>
      <c r="D43" s="19" t="s">
        <v>126</v>
      </c>
      <c r="E43" s="28" t="s">
        <v>127</v>
      </c>
      <c r="F43" s="41">
        <f>MAX('Tong hop'!$F60,'Tong hop'!$G60)</f>
        <v>5</v>
      </c>
      <c r="G43" s="41">
        <f>MAX('Tong hop'!$H60,'Tong hop'!$I60)</f>
        <v>7</v>
      </c>
      <c r="H43" s="41">
        <f>MAX('Tong hop'!$J60,'Tong hop'!$K60)</f>
        <v>5</v>
      </c>
      <c r="I43" s="41">
        <f>MAX('Tong hop'!$L60,'Tong hop'!$M60)</f>
        <v>5</v>
      </c>
      <c r="J43" s="41">
        <f>MAX('Tong hop'!$N60,'Tong hop'!$O60)</f>
        <v>7</v>
      </c>
      <c r="K43" s="40">
        <f>MAX('Tong hop'!$P60,'Tong hop'!$Q60)</f>
        <v>8</v>
      </c>
      <c r="L43" s="40">
        <f>MAX('Tong hop'!$R60,'Tong hop'!$S60)</f>
        <v>9</v>
      </c>
      <c r="M43" s="40">
        <f>MAX('Tong hop'!$T60,'Tong hop'!$U60)</f>
        <v>9</v>
      </c>
      <c r="N43" s="40">
        <f>MAX('Tong hop'!$V60,'Tong hop'!$W60)</f>
        <v>9</v>
      </c>
      <c r="O43" s="40">
        <f>MAX('Tong hop'!$X60,'Tong hop'!$Y60)</f>
        <v>5</v>
      </c>
      <c r="P43" s="40">
        <f>MAX('Tong hop'!$Z60,'Tong hop'!$AA60)</f>
        <v>7</v>
      </c>
      <c r="Q43" s="40">
        <f>MAX('Tong hop'!$AB60,'Tong hop'!$AC60)</f>
        <v>10</v>
      </c>
      <c r="R43" s="40">
        <f>MAX('Tong hop'!$AD60,'Tong hop'!$AE60)</f>
        <v>8</v>
      </c>
      <c r="S43" s="40">
        <f>MAX('Tong hop'!$AF60,'Tong hop'!$AG60)</f>
        <v>8</v>
      </c>
      <c r="T43" s="40">
        <f>MAX('Tong hop'!$AH60,'Tong hop'!$AI60)</f>
        <v>8</v>
      </c>
      <c r="U43" s="40">
        <f>MAX('Tong hop'!$AJ60,'Tong hop'!$AK60)</f>
        <v>6</v>
      </c>
      <c r="V43" s="40">
        <f>MAX('Tong hop'!$AL60,'Tong hop'!$AM60)</f>
        <v>5</v>
      </c>
      <c r="W43" s="40">
        <f>MAX('Tong hop'!$AN60,'Tong hop'!$AO60)</f>
        <v>7</v>
      </c>
      <c r="X43" s="40">
        <f>MAX('Tong hop'!$AP60,'Tong hop'!$AQ60)</f>
        <v>9</v>
      </c>
      <c r="Y43" s="40">
        <f>MAX('Tong hop'!$AR60,'Tong hop'!$AS60)</f>
        <v>9</v>
      </c>
      <c r="Z43" s="40">
        <f>MAX('Tong hop'!$AT60,'Tong hop'!$AU60)</f>
        <v>7</v>
      </c>
      <c r="AA43" s="40">
        <f>MAX('Tong hop'!$AV60,'Tong hop'!$AW60)</f>
        <v>9</v>
      </c>
      <c r="AB43" s="40">
        <f>MAX('Tong hop'!$AX60,'Tong hop'!$AY60)</f>
        <v>7</v>
      </c>
      <c r="AC43" s="40">
        <f>MAX('Tong hop'!$AZ60,'Tong hop'!$BA60)</f>
        <v>8</v>
      </c>
      <c r="AD43" s="40">
        <f>MAX('Tong hop'!$BB60,'Tong hop'!$BC60)</f>
        <v>10</v>
      </c>
      <c r="AE43" s="40">
        <f>MAX('Tong hop'!$BD60,'Tong hop'!$BE60)</f>
        <v>9</v>
      </c>
      <c r="AF43" s="40">
        <f>MAX('Tong hop'!$BF60,'Tong hop'!$BG60)</f>
        <v>9</v>
      </c>
      <c r="AG43" s="40">
        <f>MAX('Tong hop'!$BH60,'Tong hop'!$BI60)</f>
        <v>8</v>
      </c>
      <c r="AH43" s="40">
        <f>MAX('Tong hop'!$BJ60,'Tong hop'!$BK60)</f>
        <v>7</v>
      </c>
      <c r="AI43" s="40">
        <f>MAX('Tong hop'!$BL60,'Tong hop'!$BM60)</f>
        <v>9</v>
      </c>
      <c r="AJ43" s="40">
        <f>MAX('Tong hop'!$BN60,'Tong hop'!$BO60)</f>
        <v>8</v>
      </c>
      <c r="AK43" s="45">
        <f>MAX('Tong hop'!$BP60,'Tong hop'!$BQ60)</f>
        <v>6</v>
      </c>
      <c r="AL43" s="46">
        <f t="shared" si="0"/>
        <v>0</v>
      </c>
    </row>
    <row r="44" spans="1:38" s="11" customFormat="1" ht="15" customHeight="1">
      <c r="A44" s="10">
        <v>36</v>
      </c>
      <c r="B44" s="17">
        <v>84030036</v>
      </c>
      <c r="C44" s="18" t="s">
        <v>128</v>
      </c>
      <c r="D44" s="19" t="s">
        <v>28</v>
      </c>
      <c r="E44" s="28" t="s">
        <v>129</v>
      </c>
      <c r="F44" s="41">
        <f>MAX('Tong hop'!$F61,'Tong hop'!$G61)</f>
        <v>5</v>
      </c>
      <c r="G44" s="41">
        <f>MAX('Tong hop'!$H61,'Tong hop'!$I61)</f>
        <v>6</v>
      </c>
      <c r="H44" s="41">
        <f>MAX('Tong hop'!$J61,'Tong hop'!$K61)</f>
        <v>6</v>
      </c>
      <c r="I44" s="41">
        <f>MAX('Tong hop'!$L61,'Tong hop'!$M61)</f>
        <v>7</v>
      </c>
      <c r="J44" s="41">
        <f>MAX('Tong hop'!$N61,'Tong hop'!$O61)</f>
        <v>8</v>
      </c>
      <c r="K44" s="40">
        <f>MAX('Tong hop'!$P61,'Tong hop'!$Q61)</f>
        <v>9</v>
      </c>
      <c r="L44" s="40">
        <f>MAX('Tong hop'!$R61,'Tong hop'!$S61)</f>
        <v>7</v>
      </c>
      <c r="M44" s="40">
        <f>MAX('Tong hop'!$T61,'Tong hop'!$U61)</f>
        <v>6</v>
      </c>
      <c r="N44" s="40">
        <f>MAX('Tong hop'!$V61,'Tong hop'!$W61)</f>
        <v>7</v>
      </c>
      <c r="O44" s="40">
        <f>MAX('Tong hop'!$X61,'Tong hop'!$Y61)</f>
        <v>6</v>
      </c>
      <c r="P44" s="40">
        <f>MAX('Tong hop'!$Z61,'Tong hop'!$AA61)</f>
        <v>5</v>
      </c>
      <c r="Q44" s="40">
        <f>MAX('Tong hop'!$AB61,'Tong hop'!$AC61)</f>
        <v>8</v>
      </c>
      <c r="R44" s="40">
        <f>MAX('Tong hop'!$AD61,'Tong hop'!$AE61)</f>
        <v>10</v>
      </c>
      <c r="S44" s="40">
        <f>MAX('Tong hop'!$AF61,'Tong hop'!$AG61)</f>
        <v>9</v>
      </c>
      <c r="T44" s="40">
        <f>MAX('Tong hop'!$AH61,'Tong hop'!$AI61)</f>
        <v>7</v>
      </c>
      <c r="U44" s="40">
        <f>MAX('Tong hop'!$AJ61,'Tong hop'!$AK61)</f>
        <v>5</v>
      </c>
      <c r="V44" s="40">
        <f>MAX('Tong hop'!$AL61,'Tong hop'!$AM61)</f>
        <v>9</v>
      </c>
      <c r="W44" s="40">
        <f>MAX('Tong hop'!$AN61,'Tong hop'!$AO61)</f>
        <v>6</v>
      </c>
      <c r="X44" s="40">
        <f>MAX('Tong hop'!$AP61,'Tong hop'!$AQ61)</f>
        <v>6</v>
      </c>
      <c r="Y44" s="40">
        <f>MAX('Tong hop'!$AR61,'Tong hop'!$AS61)</f>
        <v>6</v>
      </c>
      <c r="Z44" s="40">
        <f>MAX('Tong hop'!$AT61,'Tong hop'!$AU61)</f>
        <v>9</v>
      </c>
      <c r="AA44" s="40">
        <f>MAX('Tong hop'!$AV61,'Tong hop'!$AW61)</f>
        <v>5</v>
      </c>
      <c r="AB44" s="40">
        <f>MAX('Tong hop'!$AX61,'Tong hop'!$AY61)</f>
        <v>5</v>
      </c>
      <c r="AC44" s="40">
        <f>MAX('Tong hop'!$AZ61,'Tong hop'!$BA61)</f>
        <v>7</v>
      </c>
      <c r="AD44" s="40">
        <f>MAX('Tong hop'!$BB61,'Tong hop'!$BC61)</f>
        <v>8</v>
      </c>
      <c r="AE44" s="40">
        <f>MAX('Tong hop'!$BD61,'Tong hop'!$BE61)</f>
        <v>8</v>
      </c>
      <c r="AF44" s="40">
        <f>MAX('Tong hop'!$BF61,'Tong hop'!$BG61)</f>
        <v>7</v>
      </c>
      <c r="AG44" s="40">
        <f>MAX('Tong hop'!$BH61,'Tong hop'!$BI61)</f>
        <v>5</v>
      </c>
      <c r="AH44" s="40">
        <f>MAX('Tong hop'!$BJ61,'Tong hop'!$BK61)</f>
        <v>8</v>
      </c>
      <c r="AI44" s="40">
        <f>MAX('Tong hop'!$BL61,'Tong hop'!$BM61)</f>
        <v>9</v>
      </c>
      <c r="AJ44" s="40">
        <f>MAX('Tong hop'!$BN61,'Tong hop'!$BO61)</f>
        <v>8</v>
      </c>
      <c r="AK44" s="45">
        <f>MAX('Tong hop'!$BP61,'Tong hop'!$BQ61)</f>
        <v>5</v>
      </c>
      <c r="AL44" s="46">
        <f t="shared" si="0"/>
        <v>0</v>
      </c>
    </row>
    <row r="45" spans="1:38" s="11" customFormat="1" ht="15" customHeight="1">
      <c r="A45" s="10">
        <v>37</v>
      </c>
      <c r="B45" s="17">
        <v>84030038</v>
      </c>
      <c r="C45" s="18" t="s">
        <v>130</v>
      </c>
      <c r="D45" s="19" t="s">
        <v>131</v>
      </c>
      <c r="E45" s="28" t="s">
        <v>132</v>
      </c>
      <c r="F45" s="41">
        <f>MAX('Tong hop'!$F62,'Tong hop'!$G62)</f>
        <v>7</v>
      </c>
      <c r="G45" s="41">
        <f>MAX('Tong hop'!$H62,'Tong hop'!$I62)</f>
        <v>7</v>
      </c>
      <c r="H45" s="41">
        <f>MAX('Tong hop'!$J62,'Tong hop'!$K62)</f>
        <v>7</v>
      </c>
      <c r="I45" s="41">
        <f>MAX('Tong hop'!$L62,'Tong hop'!$M62)</f>
        <v>8</v>
      </c>
      <c r="J45" s="41">
        <f>MAX('Tong hop'!$N62,'Tong hop'!$O62)</f>
        <v>8</v>
      </c>
      <c r="K45" s="40">
        <f>MAX('Tong hop'!$P62,'Tong hop'!$Q62)</f>
        <v>7</v>
      </c>
      <c r="L45" s="40">
        <f>MAX('Tong hop'!$R62,'Tong hop'!$S62)</f>
        <v>9</v>
      </c>
      <c r="M45" s="40">
        <f>MAX('Tong hop'!$T62,'Tong hop'!$U62)</f>
        <v>9</v>
      </c>
      <c r="N45" s="40">
        <f>MAX('Tong hop'!$V62,'Tong hop'!$W62)</f>
        <v>7</v>
      </c>
      <c r="O45" s="40">
        <f>MAX('Tong hop'!$X62,'Tong hop'!$Y62)</f>
        <v>5</v>
      </c>
      <c r="P45" s="40">
        <f>MAX('Tong hop'!$Z62,'Tong hop'!$AA62)</f>
        <v>7</v>
      </c>
      <c r="Q45" s="40">
        <f>MAX('Tong hop'!$AB62,'Tong hop'!$AC62)</f>
        <v>7</v>
      </c>
      <c r="R45" s="40">
        <f>MAX('Tong hop'!$AD62,'Tong hop'!$AE62)</f>
        <v>6</v>
      </c>
      <c r="S45" s="40">
        <f>MAX('Tong hop'!$AF62,'Tong hop'!$AG62)</f>
        <v>7</v>
      </c>
      <c r="T45" s="40">
        <f>MAX('Tong hop'!$AH62,'Tong hop'!$AI62)</f>
        <v>7</v>
      </c>
      <c r="U45" s="40">
        <f>MAX('Tong hop'!$AJ62,'Tong hop'!$AK62)</f>
        <v>7</v>
      </c>
      <c r="V45" s="40">
        <f>MAX('Tong hop'!$AL62,'Tong hop'!$AM62)</f>
        <v>6</v>
      </c>
      <c r="W45" s="40">
        <f>MAX('Tong hop'!$AN62,'Tong hop'!$AO62)</f>
        <v>8</v>
      </c>
      <c r="X45" s="40">
        <f>MAX('Tong hop'!$AP62,'Tong hop'!$AQ62)</f>
        <v>6</v>
      </c>
      <c r="Y45" s="40">
        <f>MAX('Tong hop'!$AR62,'Tong hop'!$AS62)</f>
        <v>10</v>
      </c>
      <c r="Z45" s="40">
        <f>MAX('Tong hop'!$AT62,'Tong hop'!$AU62)</f>
        <v>10</v>
      </c>
      <c r="AA45" s="40">
        <f>MAX('Tong hop'!$AV62,'Tong hop'!$AW62)</f>
        <v>8</v>
      </c>
      <c r="AB45" s="40">
        <f>MAX('Tong hop'!$AX62,'Tong hop'!$AY62)</f>
        <v>9</v>
      </c>
      <c r="AC45" s="40">
        <f>MAX('Tong hop'!$AZ62,'Tong hop'!$BA62)</f>
        <v>8</v>
      </c>
      <c r="AD45" s="40">
        <f>MAX('Tong hop'!$BB62,'Tong hop'!$BC62)</f>
        <v>8</v>
      </c>
      <c r="AE45" s="40">
        <f>MAX('Tong hop'!$BD62,'Tong hop'!$BE62)</f>
        <v>9</v>
      </c>
      <c r="AF45" s="40">
        <f>MAX('Tong hop'!$BF62,'Tong hop'!$BG62)</f>
        <v>7</v>
      </c>
      <c r="AG45" s="40">
        <f>MAX('Tong hop'!$BH62,'Tong hop'!$BI62)</f>
        <v>9</v>
      </c>
      <c r="AH45" s="40">
        <f>MAX('Tong hop'!$BJ62,'Tong hop'!$BK62)</f>
        <v>7</v>
      </c>
      <c r="AI45" s="40">
        <f>MAX('Tong hop'!$BL62,'Tong hop'!$BM62)</f>
        <v>9</v>
      </c>
      <c r="AJ45" s="40">
        <f>MAX('Tong hop'!$BN62,'Tong hop'!$BO62)</f>
        <v>7</v>
      </c>
      <c r="AK45" s="45">
        <f>MAX('Tong hop'!$BP62,'Tong hop'!$BQ62)</f>
        <v>9</v>
      </c>
      <c r="AL45" s="46">
        <f t="shared" si="0"/>
        <v>0</v>
      </c>
    </row>
    <row r="46" spans="1:38" s="11" customFormat="1" ht="15" customHeight="1">
      <c r="A46" s="10">
        <v>38</v>
      </c>
      <c r="B46" s="17">
        <v>84030046</v>
      </c>
      <c r="C46" s="18" t="s">
        <v>137</v>
      </c>
      <c r="D46" s="19" t="s">
        <v>135</v>
      </c>
      <c r="E46" s="28" t="s">
        <v>136</v>
      </c>
      <c r="F46" s="41">
        <f>MAX('Tong hop'!$F64,'Tong hop'!$G64)</f>
        <v>8</v>
      </c>
      <c r="G46" s="41">
        <f>MAX('Tong hop'!$H64,'Tong hop'!$I64)</f>
        <v>8</v>
      </c>
      <c r="H46" s="41">
        <f>MAX('Tong hop'!$J64,'Tong hop'!$K64)</f>
        <v>7</v>
      </c>
      <c r="I46" s="41">
        <f>MAX('Tong hop'!$L64,'Tong hop'!$M64)</f>
        <v>8</v>
      </c>
      <c r="J46" s="41">
        <f>MAX('Tong hop'!$N64,'Tong hop'!$O64)</f>
        <v>7</v>
      </c>
      <c r="K46" s="40">
        <f>MAX('Tong hop'!$P64,'Tong hop'!$Q64)</f>
        <v>7</v>
      </c>
      <c r="L46" s="40">
        <f>MAX('Tong hop'!$R64,'Tong hop'!$S64)</f>
        <v>7</v>
      </c>
      <c r="M46" s="40">
        <f>MAX('Tong hop'!$T64,'Tong hop'!$U64)</f>
        <v>8</v>
      </c>
      <c r="N46" s="40">
        <f>MAX('Tong hop'!$V64,'Tong hop'!$W64)</f>
        <v>6</v>
      </c>
      <c r="O46" s="40">
        <f>MAX('Tong hop'!$X64,'Tong hop'!$Y64)</f>
        <v>6</v>
      </c>
      <c r="P46" s="40">
        <f>MAX('Tong hop'!$Z64,'Tong hop'!$AA64)</f>
        <v>6</v>
      </c>
      <c r="Q46" s="40">
        <f>MAX('Tong hop'!$AB64,'Tong hop'!$AC64)</f>
        <v>9</v>
      </c>
      <c r="R46" s="40">
        <f>MAX('Tong hop'!$AD64,'Tong hop'!$AE64)</f>
        <v>6</v>
      </c>
      <c r="S46" s="40">
        <f>MAX('Tong hop'!$AF64,'Tong hop'!$AG64)</f>
        <v>6</v>
      </c>
      <c r="T46" s="40">
        <f>MAX('Tong hop'!$AH64,'Tong hop'!$AI64)</f>
        <v>8</v>
      </c>
      <c r="U46" s="40">
        <f>MAX('Tong hop'!$AJ64,'Tong hop'!$AK64)</f>
        <v>6</v>
      </c>
      <c r="V46" s="40">
        <f>MAX('Tong hop'!$AL64,'Tong hop'!$AM64)</f>
        <v>7</v>
      </c>
      <c r="W46" s="40">
        <f>MAX('Tong hop'!$AN64,'Tong hop'!$AO64)</f>
        <v>6</v>
      </c>
      <c r="X46" s="40">
        <f>MAX('Tong hop'!$AP64,'Tong hop'!$AQ64)</f>
        <v>7</v>
      </c>
      <c r="Y46" s="40">
        <f>MAX('Tong hop'!$AR64,'Tong hop'!$AS64)</f>
        <v>7</v>
      </c>
      <c r="Z46" s="40">
        <f>MAX('Tong hop'!$AT64,'Tong hop'!$AU64)</f>
        <v>7</v>
      </c>
      <c r="AA46" s="40">
        <f>MAX('Tong hop'!$AV64,'Tong hop'!$AW64)</f>
        <v>5</v>
      </c>
      <c r="AB46" s="40">
        <f>MAX('Tong hop'!$AX64,'Tong hop'!$AY64)</f>
        <v>8</v>
      </c>
      <c r="AC46" s="40">
        <f>MAX('Tong hop'!$AZ64,'Tong hop'!$BA64)</f>
        <v>7</v>
      </c>
      <c r="AD46" s="40">
        <f>MAX('Tong hop'!$BB64,'Tong hop'!$BC64)</f>
        <v>10</v>
      </c>
      <c r="AE46" s="40">
        <f>MAX('Tong hop'!$BD64,'Tong hop'!$BE64)</f>
        <v>9</v>
      </c>
      <c r="AF46" s="40">
        <f>MAX('Tong hop'!$BF64,'Tong hop'!$BG64)</f>
        <v>8</v>
      </c>
      <c r="AG46" s="40">
        <f>MAX('Tong hop'!$BH64,'Tong hop'!$BI64)</f>
        <v>9</v>
      </c>
      <c r="AH46" s="40">
        <f>MAX('Tong hop'!$BJ64,'Tong hop'!$BK64)</f>
        <v>7</v>
      </c>
      <c r="AI46" s="40">
        <f>MAX('Tong hop'!$BL64,'Tong hop'!$BM64)</f>
        <v>9</v>
      </c>
      <c r="AJ46" s="40">
        <f>MAX('Tong hop'!$BN64,'Tong hop'!$BO64)</f>
        <v>8</v>
      </c>
      <c r="AK46" s="45">
        <f>MAX('Tong hop'!$BP64,'Tong hop'!$BQ64)</f>
        <v>9</v>
      </c>
      <c r="AL46" s="46">
        <f t="shared" si="0"/>
        <v>0</v>
      </c>
    </row>
    <row r="47" spans="1:38" s="11" customFormat="1" ht="15" customHeight="1">
      <c r="A47" s="10">
        <v>39</v>
      </c>
      <c r="B47" s="17">
        <v>84030056</v>
      </c>
      <c r="C47" s="18" t="s">
        <v>140</v>
      </c>
      <c r="D47" s="19" t="s">
        <v>138</v>
      </c>
      <c r="E47" s="28" t="s">
        <v>139</v>
      </c>
      <c r="F47" s="41">
        <f>MAX('Tong hop'!$F65,'Tong hop'!$G65)</f>
        <v>7</v>
      </c>
      <c r="G47" s="41">
        <f>MAX('Tong hop'!$H65,'Tong hop'!$I65)</f>
        <v>6</v>
      </c>
      <c r="H47" s="41">
        <f>MAX('Tong hop'!$J65,'Tong hop'!$K65)</f>
        <v>8</v>
      </c>
      <c r="I47" s="41">
        <f>MAX('Tong hop'!$L65,'Tong hop'!$M65)</f>
        <v>7</v>
      </c>
      <c r="J47" s="41">
        <f>MAX('Tong hop'!$N65,'Tong hop'!$O65)</f>
        <v>7</v>
      </c>
      <c r="K47" s="40">
        <f>MAX('Tong hop'!$P65,'Tong hop'!$Q65)</f>
        <v>8</v>
      </c>
      <c r="L47" s="40">
        <f>MAX('Tong hop'!$R65,'Tong hop'!$S65)</f>
        <v>6</v>
      </c>
      <c r="M47" s="40">
        <f>MAX('Tong hop'!$T65,'Tong hop'!$U65)</f>
        <v>5</v>
      </c>
      <c r="N47" s="40">
        <f>MAX('Tong hop'!$V65,'Tong hop'!$W65)</f>
        <v>7</v>
      </c>
      <c r="O47" s="40">
        <f>MAX('Tong hop'!$X65,'Tong hop'!$Y65)</f>
        <v>5</v>
      </c>
      <c r="P47" s="40">
        <f>MAX('Tong hop'!$Z65,'Tong hop'!$AA65)</f>
        <v>8</v>
      </c>
      <c r="Q47" s="40">
        <f>MAX('Tong hop'!$AB65,'Tong hop'!$AC65)</f>
        <v>10</v>
      </c>
      <c r="R47" s="40">
        <f>MAX('Tong hop'!$AD65,'Tong hop'!$AE65)</f>
        <v>8</v>
      </c>
      <c r="S47" s="40">
        <f>MAX('Tong hop'!$AF65,'Tong hop'!$AG65)</f>
        <v>6</v>
      </c>
      <c r="T47" s="40">
        <f>MAX('Tong hop'!$AH65,'Tong hop'!$AI65)</f>
        <v>8</v>
      </c>
      <c r="U47" s="40">
        <f>MAX('Tong hop'!$AJ65,'Tong hop'!$AK65)</f>
        <v>6</v>
      </c>
      <c r="V47" s="40">
        <f>MAX('Tong hop'!$AL65,'Tong hop'!$AM65)</f>
        <v>8</v>
      </c>
      <c r="W47" s="40">
        <f>MAX('Tong hop'!$AN65,'Tong hop'!$AO65)</f>
        <v>8</v>
      </c>
      <c r="X47" s="40">
        <f>MAX('Tong hop'!$AP65,'Tong hop'!$AQ65)</f>
        <v>7</v>
      </c>
      <c r="Y47" s="40">
        <f>MAX('Tong hop'!$AR65,'Tong hop'!$AS65)</f>
        <v>7</v>
      </c>
      <c r="Z47" s="40">
        <f>MAX('Tong hop'!$AT65,'Tong hop'!$AU65)</f>
        <v>9</v>
      </c>
      <c r="AA47" s="40">
        <f>MAX('Tong hop'!$AV65,'Tong hop'!$AW65)</f>
        <v>9</v>
      </c>
      <c r="AB47" s="40">
        <f>MAX('Tong hop'!$AX65,'Tong hop'!$AY65)</f>
        <v>5</v>
      </c>
      <c r="AC47" s="40">
        <f>MAX('Tong hop'!$AZ65,'Tong hop'!$BA65)</f>
        <v>7</v>
      </c>
      <c r="AD47" s="40">
        <f>MAX('Tong hop'!$BB65,'Tong hop'!$BC65)</f>
        <v>8</v>
      </c>
      <c r="AE47" s="40">
        <f>MAX('Tong hop'!$BD65,'Tong hop'!$BE65)</f>
        <v>9</v>
      </c>
      <c r="AF47" s="40">
        <f>MAX('Tong hop'!$BF65,'Tong hop'!$BG65)</f>
        <v>7</v>
      </c>
      <c r="AG47" s="40">
        <f>MAX('Tong hop'!$BH65,'Tong hop'!$BI65)</f>
        <v>8</v>
      </c>
      <c r="AH47" s="40">
        <f>MAX('Tong hop'!$BJ65,'Tong hop'!$BK65)</f>
        <v>7</v>
      </c>
      <c r="AI47" s="40">
        <f>MAX('Tong hop'!$BL65,'Tong hop'!$BM65)</f>
        <v>9</v>
      </c>
      <c r="AJ47" s="40">
        <f>MAX('Tong hop'!$BN65,'Tong hop'!$BO65)</f>
        <v>6</v>
      </c>
      <c r="AK47" s="45">
        <f>MAX('Tong hop'!$BP65,'Tong hop'!$BQ65)</f>
        <v>9</v>
      </c>
      <c r="AL47" s="46">
        <f t="shared" si="0"/>
        <v>0</v>
      </c>
    </row>
    <row r="48" spans="1:38" s="11" customFormat="1" ht="15" customHeight="1">
      <c r="A48" s="10">
        <v>40</v>
      </c>
      <c r="B48" s="17">
        <v>84030065</v>
      </c>
      <c r="C48" s="18" t="s">
        <v>5</v>
      </c>
      <c r="D48" s="19" t="s">
        <v>141</v>
      </c>
      <c r="E48" s="28" t="s">
        <v>142</v>
      </c>
      <c r="F48" s="41">
        <f>MAX('Tong hop'!$F66,'Tong hop'!$G66)</f>
        <v>7</v>
      </c>
      <c r="G48" s="41">
        <f>MAX('Tong hop'!$H66,'Tong hop'!$I66)</f>
        <v>7</v>
      </c>
      <c r="H48" s="41">
        <f>MAX('Tong hop'!$J66,'Tong hop'!$K66)</f>
        <v>5</v>
      </c>
      <c r="I48" s="41">
        <f>MAX('Tong hop'!$L66,'Tong hop'!$M66)</f>
        <v>7</v>
      </c>
      <c r="J48" s="41">
        <f>MAX('Tong hop'!$N66,'Tong hop'!$O66)</f>
        <v>8</v>
      </c>
      <c r="K48" s="40">
        <f>MAX('Tong hop'!$P66,'Tong hop'!$Q66)</f>
        <v>7</v>
      </c>
      <c r="L48" s="40">
        <f>MAX('Tong hop'!$R66,'Tong hop'!$S66)</f>
        <v>6</v>
      </c>
      <c r="M48" s="40">
        <f>MAX('Tong hop'!$T66,'Tong hop'!$U66)</f>
        <v>7</v>
      </c>
      <c r="N48" s="40">
        <f>MAX('Tong hop'!$V66,'Tong hop'!$W66)</f>
        <v>7</v>
      </c>
      <c r="O48" s="40">
        <f>MAX('Tong hop'!$X66,'Tong hop'!$Y66)</f>
        <v>6</v>
      </c>
      <c r="P48" s="40">
        <f>MAX('Tong hop'!$Z66,'Tong hop'!$AA66)</f>
        <v>7</v>
      </c>
      <c r="Q48" s="40">
        <f>MAX('Tong hop'!$AB66,'Tong hop'!$AC66)</f>
        <v>10</v>
      </c>
      <c r="R48" s="40">
        <f>MAX('Tong hop'!$AD66,'Tong hop'!$AE66)</f>
        <v>8</v>
      </c>
      <c r="S48" s="40">
        <f>MAX('Tong hop'!$AF66,'Tong hop'!$AG66)</f>
        <v>5</v>
      </c>
      <c r="T48" s="40">
        <f>MAX('Tong hop'!$AH66,'Tong hop'!$AI66)</f>
        <v>7</v>
      </c>
      <c r="U48" s="40">
        <f>MAX('Tong hop'!$AJ66,'Tong hop'!$AK66)</f>
        <v>7</v>
      </c>
      <c r="V48" s="40">
        <f>MAX('Tong hop'!$AL66,'Tong hop'!$AM66)</f>
        <v>7</v>
      </c>
      <c r="W48" s="40">
        <f>MAX('Tong hop'!$AN66,'Tong hop'!$AO66)</f>
        <v>8</v>
      </c>
      <c r="X48" s="40">
        <f>MAX('Tong hop'!$AP66,'Tong hop'!$AQ66)</f>
        <v>7</v>
      </c>
      <c r="Y48" s="40">
        <f>MAX('Tong hop'!$AR66,'Tong hop'!$AS66)</f>
        <v>9</v>
      </c>
      <c r="Z48" s="40">
        <f>MAX('Tong hop'!$AT66,'Tong hop'!$AU66)</f>
        <v>8</v>
      </c>
      <c r="AA48" s="40">
        <f>MAX('Tong hop'!$AV66,'Tong hop'!$AW66)</f>
        <v>10</v>
      </c>
      <c r="AB48" s="40">
        <f>MAX('Tong hop'!$AX66,'Tong hop'!$AY66)</f>
        <v>5</v>
      </c>
      <c r="AC48" s="40">
        <f>MAX('Tong hop'!$AZ66,'Tong hop'!$BA66)</f>
        <v>8</v>
      </c>
      <c r="AD48" s="40">
        <f>MAX('Tong hop'!$BB66,'Tong hop'!$BC66)</f>
        <v>10</v>
      </c>
      <c r="AE48" s="40">
        <f>MAX('Tong hop'!$BD66,'Tong hop'!$BE66)</f>
        <v>9</v>
      </c>
      <c r="AF48" s="40">
        <f>MAX('Tong hop'!$BF66,'Tong hop'!$BG66)</f>
        <v>7</v>
      </c>
      <c r="AG48" s="40">
        <f>MAX('Tong hop'!$BH66,'Tong hop'!$BI66)</f>
        <v>7</v>
      </c>
      <c r="AH48" s="40">
        <f>MAX('Tong hop'!$BJ66,'Tong hop'!$BK66)</f>
        <v>7</v>
      </c>
      <c r="AI48" s="40">
        <f>MAX('Tong hop'!$BL66,'Tong hop'!$BM66)</f>
        <v>8</v>
      </c>
      <c r="AJ48" s="40">
        <f>MAX('Tong hop'!$BN66,'Tong hop'!$BO66)</f>
        <v>6</v>
      </c>
      <c r="AK48" s="45">
        <f>MAX('Tong hop'!$BP66,'Tong hop'!$BQ66)</f>
        <v>5</v>
      </c>
      <c r="AL48" s="46">
        <f t="shared" si="0"/>
        <v>0</v>
      </c>
    </row>
    <row r="49" spans="1:38" s="11" customFormat="1" ht="15" customHeight="1">
      <c r="A49" s="10">
        <v>41</v>
      </c>
      <c r="B49" s="17">
        <v>84030070</v>
      </c>
      <c r="C49" s="18" t="s">
        <v>5</v>
      </c>
      <c r="D49" s="19" t="s">
        <v>143</v>
      </c>
      <c r="E49" s="28" t="s">
        <v>144</v>
      </c>
      <c r="F49" s="41">
        <f>MAX('Tong hop'!$F67,'Tong hop'!$G67)</f>
        <v>8</v>
      </c>
      <c r="G49" s="41">
        <f>MAX('Tong hop'!$H67,'Tong hop'!$I67)</f>
        <v>5</v>
      </c>
      <c r="H49" s="41">
        <f>MAX('Tong hop'!$J67,'Tong hop'!$K67)</f>
        <v>7</v>
      </c>
      <c r="I49" s="41">
        <f>MAX('Tong hop'!$L67,'Tong hop'!$M67)</f>
        <v>8</v>
      </c>
      <c r="J49" s="41">
        <f>MAX('Tong hop'!$N67,'Tong hop'!$O67)</f>
        <v>8</v>
      </c>
      <c r="K49" s="40">
        <f>MAX('Tong hop'!$P67,'Tong hop'!$Q67)</f>
        <v>7</v>
      </c>
      <c r="L49" s="40">
        <f>MAX('Tong hop'!$R67,'Tong hop'!$S67)</f>
        <v>7</v>
      </c>
      <c r="M49" s="40">
        <f>MAX('Tong hop'!$T67,'Tong hop'!$U67)</f>
        <v>8</v>
      </c>
      <c r="N49" s="40">
        <f>MAX('Tong hop'!$V67,'Tong hop'!$W67)</f>
        <v>6</v>
      </c>
      <c r="O49" s="40">
        <f>MAX('Tong hop'!$X67,'Tong hop'!$Y67)</f>
        <v>5</v>
      </c>
      <c r="P49" s="40">
        <f>MAX('Tong hop'!$Z67,'Tong hop'!$AA67)</f>
        <v>6</v>
      </c>
      <c r="Q49" s="40">
        <f>MAX('Tong hop'!$AB67,'Tong hop'!$AC67)</f>
        <v>8</v>
      </c>
      <c r="R49" s="40">
        <f>MAX('Tong hop'!$AD67,'Tong hop'!$AE67)</f>
        <v>5</v>
      </c>
      <c r="S49" s="40">
        <f>MAX('Tong hop'!$AF67,'Tong hop'!$AG67)</f>
        <v>5</v>
      </c>
      <c r="T49" s="40">
        <f>MAX('Tong hop'!$AH67,'Tong hop'!$AI67)</f>
        <v>8</v>
      </c>
      <c r="U49" s="40">
        <f>MAX('Tong hop'!$AJ67,'Tong hop'!$AK67)</f>
        <v>6</v>
      </c>
      <c r="V49" s="40">
        <f>MAX('Tong hop'!$AL67,'Tong hop'!$AM67)</f>
        <v>9</v>
      </c>
      <c r="W49" s="40">
        <f>MAX('Tong hop'!$AN67,'Tong hop'!$AO67)</f>
        <v>7</v>
      </c>
      <c r="X49" s="40">
        <f>MAX('Tong hop'!$AP67,'Tong hop'!$AQ67)</f>
        <v>8</v>
      </c>
      <c r="Y49" s="40">
        <f>MAX('Tong hop'!$AR67,'Tong hop'!$AS67)</f>
        <v>8</v>
      </c>
      <c r="Z49" s="40">
        <f>MAX('Tong hop'!$AT67,'Tong hop'!$AU67)</f>
        <v>6</v>
      </c>
      <c r="AA49" s="40">
        <f>MAX('Tong hop'!$AV67,'Tong hop'!$AW67)</f>
        <v>5</v>
      </c>
      <c r="AB49" s="40">
        <f>MAX('Tong hop'!$AX67,'Tong hop'!$AY67)</f>
        <v>5</v>
      </c>
      <c r="AC49" s="40">
        <f>MAX('Tong hop'!$AZ67,'Tong hop'!$BA67)</f>
        <v>8</v>
      </c>
      <c r="AD49" s="40">
        <f>MAX('Tong hop'!$BB67,'Tong hop'!$BC67)</f>
        <v>10</v>
      </c>
      <c r="AE49" s="40">
        <f>MAX('Tong hop'!$BD67,'Tong hop'!$BE67)</f>
        <v>8</v>
      </c>
      <c r="AF49" s="40">
        <f>MAX('Tong hop'!$BF67,'Tong hop'!$BG67)</f>
        <v>6</v>
      </c>
      <c r="AG49" s="40">
        <f>MAX('Tong hop'!$BH67,'Tong hop'!$BI67)</f>
        <v>7</v>
      </c>
      <c r="AH49" s="40">
        <f>MAX('Tong hop'!$BJ67,'Tong hop'!$BK67)</f>
        <v>6</v>
      </c>
      <c r="AI49" s="40">
        <f>MAX('Tong hop'!$BL67,'Tong hop'!$BM67)</f>
        <v>7</v>
      </c>
      <c r="AJ49" s="40">
        <f>MAX('Tong hop'!$BN67,'Tong hop'!$BO67)</f>
        <v>5</v>
      </c>
      <c r="AK49" s="45">
        <f>MAX('Tong hop'!$BP67,'Tong hop'!$BQ67)</f>
        <v>8</v>
      </c>
      <c r="AL49" s="46">
        <f t="shared" si="0"/>
        <v>0</v>
      </c>
    </row>
    <row r="50" spans="1:38" s="11" customFormat="1" ht="15" customHeight="1">
      <c r="A50" s="10">
        <v>42</v>
      </c>
      <c r="B50" s="17">
        <v>84030071</v>
      </c>
      <c r="C50" s="18" t="s">
        <v>5</v>
      </c>
      <c r="D50" s="19" t="s">
        <v>145</v>
      </c>
      <c r="E50" s="28" t="s">
        <v>146</v>
      </c>
      <c r="F50" s="41">
        <f>MAX('Tong hop'!$F68,'Tong hop'!$G68)</f>
        <v>7</v>
      </c>
      <c r="G50" s="41">
        <f>MAX('Tong hop'!$H68,'Tong hop'!$I68)</f>
        <v>9</v>
      </c>
      <c r="H50" s="41">
        <f>MAX('Tong hop'!$J68,'Tong hop'!$K68)</f>
        <v>6</v>
      </c>
      <c r="I50" s="41">
        <f>MAX('Tong hop'!$L68,'Tong hop'!$M68)</f>
        <v>6</v>
      </c>
      <c r="J50" s="41">
        <f>MAX('Tong hop'!$N68,'Tong hop'!$O68)</f>
        <v>8</v>
      </c>
      <c r="K50" s="40">
        <f>MAX('Tong hop'!$P68,'Tong hop'!$Q68)</f>
        <v>8</v>
      </c>
      <c r="L50" s="40">
        <f>MAX('Tong hop'!$R68,'Tong hop'!$S68)</f>
        <v>7</v>
      </c>
      <c r="M50" s="40">
        <f>MAX('Tong hop'!$T68,'Tong hop'!$U68)</f>
        <v>8</v>
      </c>
      <c r="N50" s="40">
        <f>MAX('Tong hop'!$V68,'Tong hop'!$W68)</f>
        <v>5</v>
      </c>
      <c r="O50" s="40">
        <f>MAX('Tong hop'!$X68,'Tong hop'!$Y68)</f>
        <v>9</v>
      </c>
      <c r="P50" s="40">
        <f>MAX('Tong hop'!$Z68,'Tong hop'!$AA68)</f>
        <v>5</v>
      </c>
      <c r="Q50" s="40">
        <f>MAX('Tong hop'!$AB68,'Tong hop'!$AC68)</f>
        <v>10</v>
      </c>
      <c r="R50" s="40">
        <f>MAX('Tong hop'!$AD68,'Tong hop'!$AE68)</f>
        <v>10</v>
      </c>
      <c r="S50" s="40">
        <f>MAX('Tong hop'!$AF68,'Tong hop'!$AG68)</f>
        <v>8</v>
      </c>
      <c r="T50" s="40">
        <f>MAX('Tong hop'!$AH68,'Tong hop'!$AI68)</f>
        <v>10</v>
      </c>
      <c r="U50" s="40">
        <f>MAX('Tong hop'!$AJ68,'Tong hop'!$AK68)</f>
        <v>6</v>
      </c>
      <c r="V50" s="40">
        <f>MAX('Tong hop'!$AL68,'Tong hop'!$AM68)</f>
        <v>9</v>
      </c>
      <c r="W50" s="40">
        <f>MAX('Tong hop'!$AN68,'Tong hop'!$AO68)</f>
        <v>8</v>
      </c>
      <c r="X50" s="40">
        <f>MAX('Tong hop'!$AP68,'Tong hop'!$AQ68)</f>
        <v>8</v>
      </c>
      <c r="Y50" s="40">
        <f>MAX('Tong hop'!$AR68,'Tong hop'!$AS68)</f>
        <v>10</v>
      </c>
      <c r="Z50" s="40">
        <f>MAX('Tong hop'!$AT68,'Tong hop'!$AU68)</f>
        <v>8</v>
      </c>
      <c r="AA50" s="40">
        <f>MAX('Tong hop'!$AV68,'Tong hop'!$AW68)</f>
        <v>9</v>
      </c>
      <c r="AB50" s="40">
        <f>MAX('Tong hop'!$AX68,'Tong hop'!$AY68)</f>
        <v>9</v>
      </c>
      <c r="AC50" s="40">
        <f>MAX('Tong hop'!$AZ68,'Tong hop'!$BA68)</f>
        <v>10</v>
      </c>
      <c r="AD50" s="40">
        <f>MAX('Tong hop'!$BB68,'Tong hop'!$BC68)</f>
        <v>10</v>
      </c>
      <c r="AE50" s="40">
        <f>MAX('Tong hop'!$BD68,'Tong hop'!$BE68)</f>
        <v>8</v>
      </c>
      <c r="AF50" s="40">
        <f>MAX('Tong hop'!$BF68,'Tong hop'!$BG68)</f>
        <v>8</v>
      </c>
      <c r="AG50" s="40">
        <f>MAX('Tong hop'!$BH68,'Tong hop'!$BI68)</f>
        <v>8</v>
      </c>
      <c r="AH50" s="40">
        <f>MAX('Tong hop'!$BJ68,'Tong hop'!$BK68)</f>
        <v>7</v>
      </c>
      <c r="AI50" s="40">
        <f>MAX('Tong hop'!$BL68,'Tong hop'!$BM68)</f>
        <v>10</v>
      </c>
      <c r="AJ50" s="40">
        <f>MAX('Tong hop'!$BN68,'Tong hop'!$BO68)</f>
        <v>10</v>
      </c>
      <c r="AK50" s="45">
        <f>MAX('Tong hop'!$BP68,'Tong hop'!$BQ68)</f>
        <v>10</v>
      </c>
      <c r="AL50" s="46">
        <f t="shared" si="0"/>
        <v>0</v>
      </c>
    </row>
    <row r="51" spans="1:38" s="11" customFormat="1" ht="15" customHeight="1">
      <c r="A51" s="10">
        <v>43</v>
      </c>
      <c r="B51" s="17">
        <v>84030074</v>
      </c>
      <c r="C51" s="18" t="s">
        <v>149</v>
      </c>
      <c r="D51" s="19" t="s">
        <v>147</v>
      </c>
      <c r="E51" s="28" t="s">
        <v>148</v>
      </c>
      <c r="F51" s="41">
        <f>MAX('Tong hop'!$F69,'Tong hop'!$G69)</f>
        <v>5</v>
      </c>
      <c r="G51" s="41">
        <f>MAX('Tong hop'!$H69,'Tong hop'!$I69)</f>
        <v>6</v>
      </c>
      <c r="H51" s="41">
        <f>MAX('Tong hop'!$J69,'Tong hop'!$K69)</f>
        <v>5</v>
      </c>
      <c r="I51" s="41">
        <f>MAX('Tong hop'!$L69,'Tong hop'!$M69)</f>
        <v>6</v>
      </c>
      <c r="J51" s="41">
        <f>MAX('Tong hop'!$N69,'Tong hop'!$O69)</f>
        <v>8</v>
      </c>
      <c r="K51" s="40">
        <f>MAX('Tong hop'!$P69,'Tong hop'!$Q69)</f>
        <v>7</v>
      </c>
      <c r="L51" s="40">
        <f>MAX('Tong hop'!$R69,'Tong hop'!$S69)</f>
        <v>9</v>
      </c>
      <c r="M51" s="40">
        <f>MAX('Tong hop'!$T69,'Tong hop'!$U69)</f>
        <v>6</v>
      </c>
      <c r="N51" s="40">
        <f>MAX('Tong hop'!$V69,'Tong hop'!$W69)</f>
        <v>5</v>
      </c>
      <c r="O51" s="40">
        <f>MAX('Tong hop'!$X69,'Tong hop'!$Y69)</f>
        <v>8</v>
      </c>
      <c r="P51" s="40">
        <f>MAX('Tong hop'!$Z69,'Tong hop'!$AA69)</f>
        <v>6</v>
      </c>
      <c r="Q51" s="40">
        <f>MAX('Tong hop'!$AB69,'Tong hop'!$AC69)</f>
        <v>8</v>
      </c>
      <c r="R51" s="40">
        <f>MAX('Tong hop'!$AD69,'Tong hop'!$AE69)</f>
        <v>10</v>
      </c>
      <c r="S51" s="40">
        <f>MAX('Tong hop'!$AF69,'Tong hop'!$AG69)</f>
        <v>8</v>
      </c>
      <c r="T51" s="40">
        <f>MAX('Tong hop'!$AH69,'Tong hop'!$AI69)</f>
        <v>6</v>
      </c>
      <c r="U51" s="40">
        <f>MAX('Tong hop'!$AJ69,'Tong hop'!$AK69)</f>
        <v>7</v>
      </c>
      <c r="V51" s="40">
        <f>MAX('Tong hop'!$AL69,'Tong hop'!$AM69)</f>
        <v>8</v>
      </c>
      <c r="W51" s="40">
        <f>MAX('Tong hop'!$AN69,'Tong hop'!$AO69)</f>
        <v>8</v>
      </c>
      <c r="X51" s="40">
        <f>MAX('Tong hop'!$AP69,'Tong hop'!$AQ69)</f>
        <v>7</v>
      </c>
      <c r="Y51" s="40">
        <f>MAX('Tong hop'!$AR69,'Tong hop'!$AS69)</f>
        <v>6</v>
      </c>
      <c r="Z51" s="40">
        <f>MAX('Tong hop'!$AT69,'Tong hop'!$AU69)</f>
        <v>8</v>
      </c>
      <c r="AA51" s="40">
        <f>MAX('Tong hop'!$AV69,'Tong hop'!$AW69)</f>
        <v>5</v>
      </c>
      <c r="AB51" s="40">
        <f>MAX('Tong hop'!$AX69,'Tong hop'!$AY69)</f>
        <v>5</v>
      </c>
      <c r="AC51" s="40">
        <f>MAX('Tong hop'!$AZ69,'Tong hop'!$BA69)</f>
        <v>6</v>
      </c>
      <c r="AD51" s="40">
        <f>MAX('Tong hop'!$BB69,'Tong hop'!$BC69)</f>
        <v>7</v>
      </c>
      <c r="AE51" s="40">
        <f>MAX('Tong hop'!$BD69,'Tong hop'!$BE69)</f>
        <v>7</v>
      </c>
      <c r="AF51" s="40">
        <f>MAX('Tong hop'!$BF69,'Tong hop'!$BG69)</f>
        <v>8</v>
      </c>
      <c r="AG51" s="40">
        <f>MAX('Tong hop'!$BH69,'Tong hop'!$BI69)</f>
        <v>6</v>
      </c>
      <c r="AH51" s="40">
        <f>MAX('Tong hop'!$BJ69,'Tong hop'!$BK69)</f>
        <v>5</v>
      </c>
      <c r="AI51" s="40">
        <f>MAX('Tong hop'!$BL69,'Tong hop'!$BM69)</f>
        <v>9</v>
      </c>
      <c r="AJ51" s="40">
        <f>MAX('Tong hop'!$BN69,'Tong hop'!$BO69)</f>
        <v>7</v>
      </c>
      <c r="AK51" s="45">
        <f>MAX('Tong hop'!$BP69,'Tong hop'!$BQ69)</f>
        <v>5</v>
      </c>
      <c r="AL51" s="46">
        <f t="shared" si="0"/>
        <v>0</v>
      </c>
    </row>
    <row r="52" spans="1:38" s="11" customFormat="1" ht="15" customHeight="1">
      <c r="A52" s="10">
        <v>44</v>
      </c>
      <c r="B52" s="17">
        <v>84030101</v>
      </c>
      <c r="C52" s="18" t="s">
        <v>150</v>
      </c>
      <c r="D52" s="19" t="s">
        <v>151</v>
      </c>
      <c r="E52" s="28" t="s">
        <v>152</v>
      </c>
      <c r="F52" s="41">
        <f>MAX('Tong hop'!$F70,'Tong hop'!$G70)</f>
        <v>6</v>
      </c>
      <c r="G52" s="41">
        <f>MAX('Tong hop'!$H70,'Tong hop'!$I70)</f>
        <v>10</v>
      </c>
      <c r="H52" s="41">
        <f>MAX('Tong hop'!$J70,'Tong hop'!$K70)</f>
        <v>7</v>
      </c>
      <c r="I52" s="41">
        <f>MAX('Tong hop'!$L70,'Tong hop'!$M70)</f>
        <v>6</v>
      </c>
      <c r="J52" s="41">
        <f>MAX('Tong hop'!$N70,'Tong hop'!$O70)</f>
        <v>8</v>
      </c>
      <c r="K52" s="40">
        <f>MAX('Tong hop'!$P70,'Tong hop'!$Q70)</f>
        <v>9</v>
      </c>
      <c r="L52" s="40">
        <f>MAX('Tong hop'!$R70,'Tong hop'!$S70)</f>
        <v>7</v>
      </c>
      <c r="M52" s="40">
        <f>MAX('Tong hop'!$T70,'Tong hop'!$U70)</f>
        <v>8</v>
      </c>
      <c r="N52" s="40">
        <f>MAX('Tong hop'!$V70,'Tong hop'!$W70)</f>
        <v>10</v>
      </c>
      <c r="O52" s="40">
        <f>MAX('Tong hop'!$X70,'Tong hop'!$Y70)</f>
        <v>6</v>
      </c>
      <c r="P52" s="40">
        <f>MAX('Tong hop'!$Z70,'Tong hop'!$AA70)</f>
        <v>9</v>
      </c>
      <c r="Q52" s="40">
        <f>MAX('Tong hop'!$AB70,'Tong hop'!$AC70)</f>
        <v>9</v>
      </c>
      <c r="R52" s="40">
        <f>MAX('Tong hop'!$AD70,'Tong hop'!$AE70)</f>
        <v>10</v>
      </c>
      <c r="S52" s="40">
        <f>MAX('Tong hop'!$AF70,'Tong hop'!$AG70)</f>
        <v>8</v>
      </c>
      <c r="T52" s="40">
        <f>MAX('Tong hop'!$AH70,'Tong hop'!$AI70)</f>
        <v>10</v>
      </c>
      <c r="U52" s="40">
        <f>MAX('Tong hop'!$AJ70,'Tong hop'!$AK70)</f>
        <v>8</v>
      </c>
      <c r="V52" s="40">
        <f>MAX('Tong hop'!$AL70,'Tong hop'!$AM70)</f>
        <v>8</v>
      </c>
      <c r="W52" s="40">
        <f>MAX('Tong hop'!$AN70,'Tong hop'!$AO70)</f>
        <v>7</v>
      </c>
      <c r="X52" s="40">
        <f>MAX('Tong hop'!$AP70,'Tong hop'!$AQ70)</f>
        <v>7</v>
      </c>
      <c r="Y52" s="40">
        <f>MAX('Tong hop'!$AR70,'Tong hop'!$AS70)</f>
        <v>9</v>
      </c>
      <c r="Z52" s="40">
        <f>MAX('Tong hop'!$AT70,'Tong hop'!$AU70)</f>
        <v>7</v>
      </c>
      <c r="AA52" s="40">
        <f>MAX('Tong hop'!$AV70,'Tong hop'!$AW70)</f>
        <v>7</v>
      </c>
      <c r="AB52" s="40">
        <f>MAX('Tong hop'!$AX70,'Tong hop'!$AY70)</f>
        <v>9</v>
      </c>
      <c r="AC52" s="40">
        <f>MAX('Tong hop'!$AZ70,'Tong hop'!$BA70)</f>
        <v>7</v>
      </c>
      <c r="AD52" s="40">
        <f>MAX('Tong hop'!$BB70,'Tong hop'!$BC70)</f>
        <v>10</v>
      </c>
      <c r="AE52" s="40">
        <f>MAX('Tong hop'!$BD70,'Tong hop'!$BE70)</f>
        <v>9</v>
      </c>
      <c r="AF52" s="40">
        <f>MAX('Tong hop'!$BF70,'Tong hop'!$BG70)</f>
        <v>6</v>
      </c>
      <c r="AG52" s="40">
        <f>MAX('Tong hop'!$BH70,'Tong hop'!$BI70)</f>
        <v>9</v>
      </c>
      <c r="AH52" s="40">
        <f>MAX('Tong hop'!$BJ70,'Tong hop'!$BK70)</f>
        <v>5</v>
      </c>
      <c r="AI52" s="40">
        <f>MAX('Tong hop'!$BL70,'Tong hop'!$BM70)</f>
        <v>9</v>
      </c>
      <c r="AJ52" s="40">
        <f>MAX('Tong hop'!$BN70,'Tong hop'!$BO70)</f>
        <v>6</v>
      </c>
      <c r="AK52" s="45">
        <f>MAX('Tong hop'!$BP70,'Tong hop'!$BQ70)</f>
        <v>6</v>
      </c>
      <c r="AL52" s="46">
        <f t="shared" si="0"/>
        <v>0</v>
      </c>
    </row>
    <row r="53" spans="1:38" s="11" customFormat="1" ht="15" customHeight="1">
      <c r="A53" s="10">
        <v>45</v>
      </c>
      <c r="B53" s="17">
        <v>84030119</v>
      </c>
      <c r="C53" s="18" t="s">
        <v>153</v>
      </c>
      <c r="D53" s="19" t="s">
        <v>154</v>
      </c>
      <c r="E53" s="28" t="s">
        <v>155</v>
      </c>
      <c r="F53" s="41">
        <f>MAX('Tong hop'!$F71,'Tong hop'!$G71)</f>
        <v>7</v>
      </c>
      <c r="G53" s="41">
        <f>MAX('Tong hop'!$H71,'Tong hop'!$I71)</f>
        <v>8</v>
      </c>
      <c r="H53" s="41">
        <f>MAX('Tong hop'!$J71,'Tong hop'!$K71)</f>
        <v>6</v>
      </c>
      <c r="I53" s="41">
        <f>MAX('Tong hop'!$L71,'Tong hop'!$M71)</f>
        <v>7</v>
      </c>
      <c r="J53" s="41">
        <f>MAX('Tong hop'!$N71,'Tong hop'!$O71)</f>
        <v>7</v>
      </c>
      <c r="K53" s="40">
        <f>MAX('Tong hop'!$P71,'Tong hop'!$Q71)</f>
        <v>8</v>
      </c>
      <c r="L53" s="40">
        <f>MAX('Tong hop'!$R71,'Tong hop'!$S71)</f>
        <v>5</v>
      </c>
      <c r="M53" s="40">
        <f>MAX('Tong hop'!$T71,'Tong hop'!$U71)</f>
        <v>7</v>
      </c>
      <c r="N53" s="40">
        <f>MAX('Tong hop'!$V71,'Tong hop'!$W71)</f>
        <v>7</v>
      </c>
      <c r="O53" s="40">
        <f>MAX('Tong hop'!$X71,'Tong hop'!$Y71)</f>
        <v>6</v>
      </c>
      <c r="P53" s="40">
        <f>MAX('Tong hop'!$Z71,'Tong hop'!$AA71)</f>
        <v>8</v>
      </c>
      <c r="Q53" s="40">
        <f>MAX('Tong hop'!$AB71,'Tong hop'!$AC71)</f>
        <v>7</v>
      </c>
      <c r="R53" s="40">
        <f>MAX('Tong hop'!$AD71,'Tong hop'!$AE71)</f>
        <v>8</v>
      </c>
      <c r="S53" s="40">
        <f>MAX('Tong hop'!$AF71,'Tong hop'!$AG71)</f>
        <v>8</v>
      </c>
      <c r="T53" s="40">
        <f>MAX('Tong hop'!$AH71,'Tong hop'!$AI71)</f>
        <v>6</v>
      </c>
      <c r="U53" s="40">
        <f>MAX('Tong hop'!$AJ71,'Tong hop'!$AK71)</f>
        <v>8</v>
      </c>
      <c r="V53" s="40">
        <f>MAX('Tong hop'!$AL71,'Tong hop'!$AM71)</f>
        <v>8</v>
      </c>
      <c r="W53" s="40">
        <f>MAX('Tong hop'!$AN71,'Tong hop'!$AO71)</f>
        <v>5</v>
      </c>
      <c r="X53" s="40">
        <f>MAX('Tong hop'!$AP71,'Tong hop'!$AQ71)</f>
        <v>5</v>
      </c>
      <c r="Y53" s="40">
        <f>MAX('Tong hop'!$AR71,'Tong hop'!$AS71)</f>
        <v>7</v>
      </c>
      <c r="Z53" s="40">
        <f>MAX('Tong hop'!$AT71,'Tong hop'!$AU71)</f>
        <v>9</v>
      </c>
      <c r="AA53" s="40">
        <f>MAX('Tong hop'!$AV71,'Tong hop'!$AW71)</f>
        <v>5</v>
      </c>
      <c r="AB53" s="40">
        <f>MAX('Tong hop'!$AX71,'Tong hop'!$AY71)</f>
        <v>6</v>
      </c>
      <c r="AC53" s="40">
        <f>MAX('Tong hop'!$AZ71,'Tong hop'!$BA71)</f>
        <v>5</v>
      </c>
      <c r="AD53" s="40">
        <f>MAX('Tong hop'!$BB71,'Tong hop'!$BC71)</f>
        <v>8</v>
      </c>
      <c r="AE53" s="40">
        <f>MAX('Tong hop'!$BD71,'Tong hop'!$BE71)</f>
        <v>8</v>
      </c>
      <c r="AF53" s="40">
        <f>MAX('Tong hop'!$BF71,'Tong hop'!$BG71)</f>
        <v>6</v>
      </c>
      <c r="AG53" s="40">
        <f>MAX('Tong hop'!$BH71,'Tong hop'!$BI71)</f>
        <v>8</v>
      </c>
      <c r="AH53" s="40">
        <f>MAX('Tong hop'!$BJ71,'Tong hop'!$BK71)</f>
        <v>7</v>
      </c>
      <c r="AI53" s="40">
        <f>MAX('Tong hop'!$BL71,'Tong hop'!$BM71)</f>
        <v>8</v>
      </c>
      <c r="AJ53" s="40">
        <f>MAX('Tong hop'!$BN71,'Tong hop'!$BO71)</f>
        <v>8</v>
      </c>
      <c r="AK53" s="45">
        <f>MAX('Tong hop'!$BP71,'Tong hop'!$BQ71)</f>
        <v>6</v>
      </c>
      <c r="AL53" s="46">
        <f t="shared" si="0"/>
        <v>0</v>
      </c>
    </row>
    <row r="54" spans="1:38" s="11" customFormat="1" ht="15" customHeight="1">
      <c r="A54" s="10">
        <v>46</v>
      </c>
      <c r="B54" s="17">
        <v>84030127</v>
      </c>
      <c r="C54" s="18" t="s">
        <v>156</v>
      </c>
      <c r="D54" s="19" t="s">
        <v>91</v>
      </c>
      <c r="E54" s="28" t="s">
        <v>157</v>
      </c>
      <c r="F54" s="41">
        <f>MAX('Tong hop'!$F72,'Tong hop'!$G72)</f>
        <v>6</v>
      </c>
      <c r="G54" s="41">
        <f>MAX('Tong hop'!$H72,'Tong hop'!$I72)</f>
        <v>8</v>
      </c>
      <c r="H54" s="41">
        <f>MAX('Tong hop'!$J72,'Tong hop'!$K72)</f>
        <v>6</v>
      </c>
      <c r="I54" s="41">
        <f>MAX('Tong hop'!$L72,'Tong hop'!$M72)</f>
        <v>8</v>
      </c>
      <c r="J54" s="41">
        <f>MAX('Tong hop'!$N72,'Tong hop'!$O72)</f>
        <v>8</v>
      </c>
      <c r="K54" s="40">
        <f>MAX('Tong hop'!$P72,'Tong hop'!$Q72)</f>
        <v>8</v>
      </c>
      <c r="L54" s="40">
        <f>MAX('Tong hop'!$R72,'Tong hop'!$S72)</f>
        <v>8</v>
      </c>
      <c r="M54" s="40">
        <f>MAX('Tong hop'!$T72,'Tong hop'!$U72)</f>
        <v>9</v>
      </c>
      <c r="N54" s="40">
        <f>MAX('Tong hop'!$V72,'Tong hop'!$W72)</f>
        <v>9</v>
      </c>
      <c r="O54" s="40">
        <f>MAX('Tong hop'!$X72,'Tong hop'!$Y72)</f>
        <v>9</v>
      </c>
      <c r="P54" s="40">
        <f>MAX('Tong hop'!$Z72,'Tong hop'!$AA72)</f>
        <v>6</v>
      </c>
      <c r="Q54" s="40">
        <f>MAX('Tong hop'!$AB72,'Tong hop'!$AC72)</f>
        <v>10</v>
      </c>
      <c r="R54" s="40">
        <f>MAX('Tong hop'!$AD72,'Tong hop'!$AE72)</f>
        <v>10</v>
      </c>
      <c r="S54" s="40">
        <f>MAX('Tong hop'!$AF72,'Tong hop'!$AG72)</f>
        <v>8</v>
      </c>
      <c r="T54" s="40">
        <f>MAX('Tong hop'!$AH72,'Tong hop'!$AI72)</f>
        <v>10</v>
      </c>
      <c r="U54" s="40">
        <f>MAX('Tong hop'!$AJ72,'Tong hop'!$AK72)</f>
        <v>7</v>
      </c>
      <c r="V54" s="40">
        <f>MAX('Tong hop'!$AL72,'Tong hop'!$AM72)</f>
        <v>8</v>
      </c>
      <c r="W54" s="40">
        <f>MAX('Tong hop'!$AN72,'Tong hop'!$AO72)</f>
        <v>8</v>
      </c>
      <c r="X54" s="40">
        <f>MAX('Tong hop'!$AP72,'Tong hop'!$AQ72)</f>
        <v>10</v>
      </c>
      <c r="Y54" s="40">
        <f>MAX('Tong hop'!$AR72,'Tong hop'!$AS72)</f>
        <v>10</v>
      </c>
      <c r="Z54" s="40">
        <f>MAX('Tong hop'!$AT72,'Tong hop'!$AU72)</f>
        <v>8</v>
      </c>
      <c r="AA54" s="40">
        <f>MAX('Tong hop'!$AV72,'Tong hop'!$AW72)</f>
        <v>8</v>
      </c>
      <c r="AB54" s="40">
        <f>MAX('Tong hop'!$AX72,'Tong hop'!$AY72)</f>
        <v>8</v>
      </c>
      <c r="AC54" s="40">
        <f>MAX('Tong hop'!$AZ72,'Tong hop'!$BA72)</f>
        <v>10</v>
      </c>
      <c r="AD54" s="40">
        <f>MAX('Tong hop'!$BB72,'Tong hop'!$BC72)</f>
        <v>9</v>
      </c>
      <c r="AE54" s="40">
        <f>MAX('Tong hop'!$BD72,'Tong hop'!$BE72)</f>
        <v>8</v>
      </c>
      <c r="AF54" s="40">
        <f>MAX('Tong hop'!$BF72,'Tong hop'!$BG72)</f>
        <v>8</v>
      </c>
      <c r="AG54" s="40">
        <f>MAX('Tong hop'!$BH72,'Tong hop'!$BI72)</f>
        <v>8</v>
      </c>
      <c r="AH54" s="40">
        <f>MAX('Tong hop'!$BJ72,'Tong hop'!$BK72)</f>
        <v>5</v>
      </c>
      <c r="AI54" s="40">
        <f>MAX('Tong hop'!$BL72,'Tong hop'!$BM72)</f>
        <v>10</v>
      </c>
      <c r="AJ54" s="40">
        <f>MAX('Tong hop'!$BN72,'Tong hop'!$BO72)</f>
        <v>10</v>
      </c>
      <c r="AK54" s="45">
        <f>MAX('Tong hop'!$BP72,'Tong hop'!$BQ72)</f>
        <v>10</v>
      </c>
      <c r="AL54" s="46">
        <f t="shared" si="0"/>
        <v>0</v>
      </c>
    </row>
    <row r="55" spans="1:38" s="11" customFormat="1" ht="15" customHeight="1">
      <c r="A55" s="10">
        <v>47</v>
      </c>
      <c r="B55" s="17">
        <v>84030128</v>
      </c>
      <c r="C55" s="18" t="s">
        <v>158</v>
      </c>
      <c r="D55" s="19" t="s">
        <v>93</v>
      </c>
      <c r="E55" s="28" t="s">
        <v>159</v>
      </c>
      <c r="F55" s="41">
        <f>MAX('Tong hop'!$F73,'Tong hop'!$G73)</f>
        <v>5</v>
      </c>
      <c r="G55" s="41">
        <f>MAX('Tong hop'!$H73,'Tong hop'!$I73)</f>
        <v>7</v>
      </c>
      <c r="H55" s="41">
        <f>MAX('Tong hop'!$J73,'Tong hop'!$K73)</f>
        <v>6</v>
      </c>
      <c r="I55" s="41">
        <f>MAX('Tong hop'!$L73,'Tong hop'!$M73)</f>
        <v>6</v>
      </c>
      <c r="J55" s="41">
        <f>MAX('Tong hop'!$N73,'Tong hop'!$O73)</f>
        <v>7</v>
      </c>
      <c r="K55" s="40">
        <f>MAX('Tong hop'!$P73,'Tong hop'!$Q73)</f>
        <v>8</v>
      </c>
      <c r="L55" s="40">
        <f>MAX('Tong hop'!$R73,'Tong hop'!$S73)</f>
        <v>9</v>
      </c>
      <c r="M55" s="40">
        <f>MAX('Tong hop'!$T73,'Tong hop'!$U73)</f>
        <v>6</v>
      </c>
      <c r="N55" s="40">
        <f>MAX('Tong hop'!$V73,'Tong hop'!$W73)</f>
        <v>9</v>
      </c>
      <c r="O55" s="40">
        <f>MAX('Tong hop'!$X73,'Tong hop'!$Y73)</f>
        <v>7</v>
      </c>
      <c r="P55" s="40">
        <f>MAX('Tong hop'!$Z73,'Tong hop'!$AA73)</f>
        <v>6</v>
      </c>
      <c r="Q55" s="40">
        <f>MAX('Tong hop'!$AB73,'Tong hop'!$AC73)</f>
        <v>10</v>
      </c>
      <c r="R55" s="40">
        <f>MAX('Tong hop'!$AD73,'Tong hop'!$AE73)</f>
        <v>8</v>
      </c>
      <c r="S55" s="40">
        <f>MAX('Tong hop'!$AF73,'Tong hop'!$AG73)</f>
        <v>7</v>
      </c>
      <c r="T55" s="40">
        <f>MAX('Tong hop'!$AH73,'Tong hop'!$AI73)</f>
        <v>6</v>
      </c>
      <c r="U55" s="40">
        <f>MAX('Tong hop'!$AJ73,'Tong hop'!$AK73)</f>
        <v>6</v>
      </c>
      <c r="V55" s="40">
        <f>MAX('Tong hop'!$AL73,'Tong hop'!$AM73)</f>
        <v>5</v>
      </c>
      <c r="W55" s="40">
        <f>MAX('Tong hop'!$AN73,'Tong hop'!$AO73)</f>
        <v>5</v>
      </c>
      <c r="X55" s="40">
        <f>MAX('Tong hop'!$AP73,'Tong hop'!$AQ73)</f>
        <v>6</v>
      </c>
      <c r="Y55" s="40">
        <f>MAX('Tong hop'!$AR73,'Tong hop'!$AS73)</f>
        <v>7</v>
      </c>
      <c r="Z55" s="40">
        <f>MAX('Tong hop'!$AT73,'Tong hop'!$AU73)</f>
        <v>7</v>
      </c>
      <c r="AA55" s="40">
        <f>MAX('Tong hop'!$AV73,'Tong hop'!$AW73)</f>
        <v>7</v>
      </c>
      <c r="AB55" s="40">
        <f>MAX('Tong hop'!$AX73,'Tong hop'!$AY73)</f>
        <v>6</v>
      </c>
      <c r="AC55" s="40">
        <f>MAX('Tong hop'!$AZ73,'Tong hop'!$BA73)</f>
        <v>6</v>
      </c>
      <c r="AD55" s="40">
        <f>MAX('Tong hop'!$BB73,'Tong hop'!$BC73)</f>
        <v>8</v>
      </c>
      <c r="AE55" s="40">
        <f>MAX('Tong hop'!$BD73,'Tong hop'!$BE73)</f>
        <v>7</v>
      </c>
      <c r="AF55" s="40">
        <f>MAX('Tong hop'!$BF73,'Tong hop'!$BG73)</f>
        <v>7</v>
      </c>
      <c r="AG55" s="40">
        <f>MAX('Tong hop'!$BH73,'Tong hop'!$BI73)</f>
        <v>8</v>
      </c>
      <c r="AH55" s="40">
        <f>MAX('Tong hop'!$BJ73,'Tong hop'!$BK73)</f>
        <v>7</v>
      </c>
      <c r="AI55" s="40">
        <f>MAX('Tong hop'!$BL73,'Tong hop'!$BM73)</f>
        <v>10</v>
      </c>
      <c r="AJ55" s="40">
        <f>MAX('Tong hop'!$BN73,'Tong hop'!$BO73)</f>
        <v>8</v>
      </c>
      <c r="AK55" s="45">
        <f>MAX('Tong hop'!$BP73,'Tong hop'!$BQ73)</f>
        <v>10</v>
      </c>
      <c r="AL55" s="46">
        <f t="shared" si="0"/>
        <v>0</v>
      </c>
    </row>
    <row r="56" spans="1:38" s="11" customFormat="1" ht="15" customHeight="1">
      <c r="A56" s="10">
        <v>48</v>
      </c>
      <c r="B56" s="17">
        <v>84030138</v>
      </c>
      <c r="C56" s="18" t="s">
        <v>163</v>
      </c>
      <c r="D56" s="19" t="s">
        <v>161</v>
      </c>
      <c r="E56" s="28" t="s">
        <v>164</v>
      </c>
      <c r="F56" s="41">
        <f>MAX('Tong hop'!$F75,'Tong hop'!$G75)</f>
        <v>5</v>
      </c>
      <c r="G56" s="41">
        <f>MAX('Tong hop'!$H75,'Tong hop'!$I75)</f>
        <v>6</v>
      </c>
      <c r="H56" s="41">
        <f>MAX('Tong hop'!$J75,'Tong hop'!$K75)</f>
        <v>6</v>
      </c>
      <c r="I56" s="41">
        <f>MAX('Tong hop'!$L75,'Tong hop'!$M75)</f>
        <v>6</v>
      </c>
      <c r="J56" s="41">
        <f>MAX('Tong hop'!$N75,'Tong hop'!$O75)</f>
        <v>8</v>
      </c>
      <c r="K56" s="40">
        <f>MAX('Tong hop'!$P75,'Tong hop'!$Q75)</f>
        <v>8</v>
      </c>
      <c r="L56" s="40">
        <f>MAX('Tong hop'!$R75,'Tong hop'!$S75)</f>
        <v>10</v>
      </c>
      <c r="M56" s="40">
        <f>MAX('Tong hop'!$T75,'Tong hop'!$U75)</f>
        <v>6</v>
      </c>
      <c r="N56" s="40">
        <f>MAX('Tong hop'!$V75,'Tong hop'!$W75)</f>
        <v>7</v>
      </c>
      <c r="O56" s="40">
        <f>MAX('Tong hop'!$X75,'Tong hop'!$Y75)</f>
        <v>6</v>
      </c>
      <c r="P56" s="40">
        <f>MAX('Tong hop'!$Z75,'Tong hop'!$AA75)</f>
        <v>7</v>
      </c>
      <c r="Q56" s="40">
        <f>MAX('Tong hop'!$AB75,'Tong hop'!$AC75)</f>
        <v>8</v>
      </c>
      <c r="R56" s="40">
        <f>MAX('Tong hop'!$AD75,'Tong hop'!$AE75)</f>
        <v>10</v>
      </c>
      <c r="S56" s="40">
        <f>MAX('Tong hop'!$AF75,'Tong hop'!$AG75)</f>
        <v>10</v>
      </c>
      <c r="T56" s="40">
        <f>MAX('Tong hop'!$AH75,'Tong hop'!$AI75)</f>
        <v>8</v>
      </c>
      <c r="U56" s="40">
        <f>MAX('Tong hop'!$AJ75,'Tong hop'!$AK75)</f>
        <v>7</v>
      </c>
      <c r="V56" s="40">
        <f>MAX('Tong hop'!$AL75,'Tong hop'!$AM75)</f>
        <v>8</v>
      </c>
      <c r="W56" s="40">
        <f>MAX('Tong hop'!$AN75,'Tong hop'!$AO75)</f>
        <v>5</v>
      </c>
      <c r="X56" s="40">
        <f>MAX('Tong hop'!$AP75,'Tong hop'!$AQ75)</f>
        <v>6</v>
      </c>
      <c r="Y56" s="40">
        <f>MAX('Tong hop'!$AR75,'Tong hop'!$AS75)</f>
        <v>7</v>
      </c>
      <c r="Z56" s="40">
        <f>MAX('Tong hop'!$AT75,'Tong hop'!$AU75)</f>
        <v>6</v>
      </c>
      <c r="AA56" s="40">
        <f>MAX('Tong hop'!$AV75,'Tong hop'!$AW75)</f>
        <v>6</v>
      </c>
      <c r="AB56" s="40">
        <f>MAX('Tong hop'!$AX75,'Tong hop'!$AY75)</f>
        <v>5</v>
      </c>
      <c r="AC56" s="40">
        <f>MAX('Tong hop'!$AZ75,'Tong hop'!$BA75)</f>
        <v>10</v>
      </c>
      <c r="AD56" s="40">
        <f>MAX('Tong hop'!$BB75,'Tong hop'!$BC75)</f>
        <v>7</v>
      </c>
      <c r="AE56" s="40">
        <f>MAX('Tong hop'!$BD75,'Tong hop'!$BE75)</f>
        <v>7</v>
      </c>
      <c r="AF56" s="40">
        <f>MAX('Tong hop'!$BF75,'Tong hop'!$BG75)</f>
        <v>8</v>
      </c>
      <c r="AG56" s="40">
        <f>MAX('Tong hop'!$BH75,'Tong hop'!$BI75)</f>
        <v>7</v>
      </c>
      <c r="AH56" s="40">
        <f>MAX('Tong hop'!$BJ75,'Tong hop'!$BK75)</f>
        <v>6</v>
      </c>
      <c r="AI56" s="40">
        <f>MAX('Tong hop'!$BL75,'Tong hop'!$BM75)</f>
        <v>9</v>
      </c>
      <c r="AJ56" s="40">
        <f>MAX('Tong hop'!$BN75,'Tong hop'!$BO75)</f>
        <v>5</v>
      </c>
      <c r="AK56" s="45">
        <f>MAX('Tong hop'!$BP75,'Tong hop'!$BQ75)</f>
        <v>6</v>
      </c>
      <c r="AL56" s="46">
        <f t="shared" si="0"/>
        <v>0</v>
      </c>
    </row>
    <row r="57" spans="1:38" s="11" customFormat="1" ht="15" customHeight="1">
      <c r="A57" s="10">
        <v>49</v>
      </c>
      <c r="B57" s="17">
        <v>84030155</v>
      </c>
      <c r="C57" s="18" t="s">
        <v>167</v>
      </c>
      <c r="D57" s="19" t="s">
        <v>168</v>
      </c>
      <c r="E57" s="28" t="s">
        <v>169</v>
      </c>
      <c r="F57" s="41">
        <f>MAX('Tong hop'!$F77,'Tong hop'!$G77)</f>
        <v>5</v>
      </c>
      <c r="G57" s="41">
        <f>MAX('Tong hop'!$H77,'Tong hop'!$I77)</f>
        <v>7</v>
      </c>
      <c r="H57" s="41">
        <f>MAX('Tong hop'!$J77,'Tong hop'!$K77)</f>
        <v>5</v>
      </c>
      <c r="I57" s="41">
        <f>MAX('Tong hop'!$L77,'Tong hop'!$M77)</f>
        <v>5</v>
      </c>
      <c r="J57" s="41">
        <f>MAX('Tong hop'!$N77,'Tong hop'!$O77)</f>
        <v>7</v>
      </c>
      <c r="K57" s="40">
        <f>MAX('Tong hop'!$P77,'Tong hop'!$Q77)</f>
        <v>8</v>
      </c>
      <c r="L57" s="40">
        <f>MAX('Tong hop'!$R77,'Tong hop'!$S77)</f>
        <v>8</v>
      </c>
      <c r="M57" s="40">
        <f>MAX('Tong hop'!$T77,'Tong hop'!$U77)</f>
        <v>6</v>
      </c>
      <c r="N57" s="40">
        <f>MAX('Tong hop'!$V77,'Tong hop'!$W77)</f>
        <v>5</v>
      </c>
      <c r="O57" s="40">
        <f>MAX('Tong hop'!$X77,'Tong hop'!$Y77)</f>
        <v>5</v>
      </c>
      <c r="P57" s="40">
        <f>MAX('Tong hop'!$Z77,'Tong hop'!$AA77)</f>
        <v>6</v>
      </c>
      <c r="Q57" s="40">
        <f>MAX('Tong hop'!$AB77,'Tong hop'!$AC77)</f>
        <v>6</v>
      </c>
      <c r="R57" s="40">
        <f>MAX('Tong hop'!$AD77,'Tong hop'!$AE77)</f>
        <v>6</v>
      </c>
      <c r="S57" s="40">
        <f>MAX('Tong hop'!$AF77,'Tong hop'!$AG77)</f>
        <v>5</v>
      </c>
      <c r="T57" s="40">
        <f>MAX('Tong hop'!$AH77,'Tong hop'!$AI77)</f>
        <v>7</v>
      </c>
      <c r="U57" s="40">
        <f>MAX('Tong hop'!$AJ77,'Tong hop'!$AK77)</f>
        <v>6</v>
      </c>
      <c r="V57" s="40">
        <f>MAX('Tong hop'!$AL77,'Tong hop'!$AM77)</f>
        <v>8</v>
      </c>
      <c r="W57" s="40">
        <f>MAX('Tong hop'!$AN77,'Tong hop'!$AO77)</f>
        <v>5</v>
      </c>
      <c r="X57" s="40">
        <f>MAX('Tong hop'!$AP77,'Tong hop'!$AQ77)</f>
        <v>6</v>
      </c>
      <c r="Y57" s="40">
        <f>MAX('Tong hop'!$AR77,'Tong hop'!$AS77)</f>
        <v>7</v>
      </c>
      <c r="Z57" s="40">
        <f>MAX('Tong hop'!$AT77,'Tong hop'!$AU77)</f>
        <v>8</v>
      </c>
      <c r="AA57" s="40">
        <f>MAX('Tong hop'!$AV77,'Tong hop'!$AW77)</f>
        <v>5</v>
      </c>
      <c r="AB57" s="40">
        <f>MAX('Tong hop'!$AX77,'Tong hop'!$AY77)</f>
        <v>6</v>
      </c>
      <c r="AC57" s="40">
        <f>MAX('Tong hop'!$AZ77,'Tong hop'!$BA77)</f>
        <v>5</v>
      </c>
      <c r="AD57" s="40">
        <f>MAX('Tong hop'!$BB77,'Tong hop'!$BC77)</f>
        <v>7</v>
      </c>
      <c r="AE57" s="40">
        <f>MAX('Tong hop'!$BD77,'Tong hop'!$BE77)</f>
        <v>8</v>
      </c>
      <c r="AF57" s="40">
        <f>MAX('Tong hop'!$BF77,'Tong hop'!$BG77)</f>
        <v>7</v>
      </c>
      <c r="AG57" s="40">
        <f>MAX('Tong hop'!$BH77,'Tong hop'!$BI77)</f>
        <v>6</v>
      </c>
      <c r="AH57" s="40">
        <f>MAX('Tong hop'!$BJ77,'Tong hop'!$BK77)</f>
        <v>5</v>
      </c>
      <c r="AI57" s="40">
        <f>MAX('Tong hop'!$BL77,'Tong hop'!$BM77)</f>
        <v>8</v>
      </c>
      <c r="AJ57" s="40">
        <f>MAX('Tong hop'!$BN77,'Tong hop'!$BO77)</f>
        <v>6</v>
      </c>
      <c r="AK57" s="45">
        <f>MAX('Tong hop'!$BP77,'Tong hop'!$BQ77)</f>
        <v>6</v>
      </c>
      <c r="AL57" s="46">
        <f>COUNTIF($F57:$AK57,"&lt;5")</f>
        <v>0</v>
      </c>
    </row>
    <row r="58" spans="1:38" s="11" customFormat="1" ht="15" customHeight="1">
      <c r="A58" s="10">
        <v>50</v>
      </c>
      <c r="B58" s="17">
        <v>84030161</v>
      </c>
      <c r="C58" s="18" t="s">
        <v>172</v>
      </c>
      <c r="D58" s="19" t="s">
        <v>168</v>
      </c>
      <c r="E58" s="28" t="s">
        <v>173</v>
      </c>
      <c r="F58" s="41">
        <f>MAX('Tong hop'!$F79,'Tong hop'!$G79)</f>
        <v>5</v>
      </c>
      <c r="G58" s="41">
        <f>MAX('Tong hop'!$H79,'Tong hop'!$I79)</f>
        <v>8</v>
      </c>
      <c r="H58" s="41">
        <f>MAX('Tong hop'!$J79,'Tong hop'!$K79)</f>
        <v>5</v>
      </c>
      <c r="I58" s="41">
        <f>MAX('Tong hop'!$L79,'Tong hop'!$M79)</f>
        <v>7</v>
      </c>
      <c r="J58" s="41">
        <f>MAX('Tong hop'!$N79,'Tong hop'!$O79)</f>
        <v>7</v>
      </c>
      <c r="K58" s="40">
        <f>MAX('Tong hop'!$P79,'Tong hop'!$Q79)</f>
        <v>8</v>
      </c>
      <c r="L58" s="40">
        <f>MAX('Tong hop'!$R79,'Tong hop'!$S79)</f>
        <v>7</v>
      </c>
      <c r="M58" s="40">
        <f>MAX('Tong hop'!$T79,'Tong hop'!$U79)</f>
        <v>7</v>
      </c>
      <c r="N58" s="40">
        <f>MAX('Tong hop'!$V79,'Tong hop'!$W79)</f>
        <v>9</v>
      </c>
      <c r="O58" s="40">
        <f>MAX('Tong hop'!$X79,'Tong hop'!$Y79)</f>
        <v>5</v>
      </c>
      <c r="P58" s="40">
        <f>MAX('Tong hop'!$Z79,'Tong hop'!$AA79)</f>
        <v>6</v>
      </c>
      <c r="Q58" s="40">
        <f>MAX('Tong hop'!$AB79,'Tong hop'!$AC79)</f>
        <v>5</v>
      </c>
      <c r="R58" s="40">
        <f>MAX('Tong hop'!$AD79,'Tong hop'!$AE79)</f>
        <v>8</v>
      </c>
      <c r="S58" s="40">
        <f>MAX('Tong hop'!$AF79,'Tong hop'!$AG79)</f>
        <v>8</v>
      </c>
      <c r="T58" s="40">
        <f>MAX('Tong hop'!$AH79,'Tong hop'!$AI79)</f>
        <v>6</v>
      </c>
      <c r="U58" s="40">
        <f>MAX('Tong hop'!$AJ79,'Tong hop'!$AK79)</f>
        <v>6</v>
      </c>
      <c r="V58" s="40">
        <f>MAX('Tong hop'!$AL79,'Tong hop'!$AM79)</f>
        <v>5</v>
      </c>
      <c r="W58" s="40">
        <f>MAX('Tong hop'!$AN79,'Tong hop'!$AO79)</f>
        <v>5</v>
      </c>
      <c r="X58" s="40">
        <f>MAX('Tong hop'!$AP79,'Tong hop'!$AQ79)</f>
        <v>6</v>
      </c>
      <c r="Y58" s="40">
        <f>MAX('Tong hop'!$AR79,'Tong hop'!$AS79)</f>
        <v>7</v>
      </c>
      <c r="Z58" s="40">
        <f>MAX('Tong hop'!$AT79,'Tong hop'!$AU79)</f>
        <v>6</v>
      </c>
      <c r="AA58" s="40">
        <f>MAX('Tong hop'!$AV79,'Tong hop'!$AW79)</f>
        <v>7</v>
      </c>
      <c r="AB58" s="40">
        <f>MAX('Tong hop'!$AX79,'Tong hop'!$AY79)</f>
        <v>6</v>
      </c>
      <c r="AC58" s="40">
        <f>MAX('Tong hop'!$AZ79,'Tong hop'!$BA79)</f>
        <v>7</v>
      </c>
      <c r="AD58" s="40">
        <f>MAX('Tong hop'!$BB79,'Tong hop'!$BC79)</f>
        <v>6</v>
      </c>
      <c r="AE58" s="40">
        <f>MAX('Tong hop'!$BD79,'Tong hop'!$BE79)</f>
        <v>8</v>
      </c>
      <c r="AF58" s="40">
        <f>MAX('Tong hop'!$BF79,'Tong hop'!$BG79)</f>
        <v>7</v>
      </c>
      <c r="AG58" s="40">
        <f>MAX('Tong hop'!$BH79,'Tong hop'!$BI79)</f>
        <v>8</v>
      </c>
      <c r="AH58" s="40">
        <f>MAX('Tong hop'!$BJ79,'Tong hop'!$BK79)</f>
        <v>7</v>
      </c>
      <c r="AI58" s="40">
        <f>MAX('Tong hop'!$BL79,'Tong hop'!$BM79)</f>
        <v>9</v>
      </c>
      <c r="AJ58" s="40">
        <f>MAX('Tong hop'!$BN79,'Tong hop'!$BO79)</f>
        <v>8</v>
      </c>
      <c r="AK58" s="45">
        <f>MAX('Tong hop'!$BP79,'Tong hop'!$BQ79)</f>
        <v>5</v>
      </c>
      <c r="AL58" s="46">
        <f>COUNTIF($F58:$AK58,"&lt;5")</f>
        <v>0</v>
      </c>
    </row>
    <row r="59" ht="12.75">
      <c r="V59" t="s">
        <v>261</v>
      </c>
    </row>
    <row r="60" spans="3:34" ht="15.75">
      <c r="C60" s="42" t="s">
        <v>253</v>
      </c>
      <c r="G60" s="9"/>
      <c r="H60" s="9"/>
      <c r="I60" s="9"/>
      <c r="Y60" s="50" t="s">
        <v>254</v>
      </c>
      <c r="Z60" s="50"/>
      <c r="AA60" s="50"/>
      <c r="AB60" s="50"/>
      <c r="AC60" s="50"/>
      <c r="AD60" s="50"/>
      <c r="AE60" s="50"/>
      <c r="AF60" s="50"/>
      <c r="AG60" s="50"/>
      <c r="AH60" s="43"/>
    </row>
    <row r="61" spans="25:34" ht="15.75"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4:34" ht="15.75">
      <c r="D62" s="1"/>
      <c r="E62" s="23"/>
      <c r="F62" s="1"/>
      <c r="G62" s="1"/>
      <c r="H62" s="1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25:34" ht="15.75"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3:34" ht="15.75">
      <c r="C64" s="1" t="s">
        <v>256</v>
      </c>
      <c r="Y64" s="50" t="s">
        <v>255</v>
      </c>
      <c r="Z64" s="50"/>
      <c r="AA64" s="50"/>
      <c r="AB64" s="50"/>
      <c r="AC64" s="50"/>
      <c r="AD64" s="50"/>
      <c r="AE64" s="50"/>
      <c r="AF64" s="50"/>
      <c r="AG64" s="50"/>
      <c r="AH64" s="50"/>
    </row>
    <row r="68" spans="1:2" ht="12.75">
      <c r="A68" s="1"/>
      <c r="B68" s="14"/>
    </row>
  </sheetData>
  <mergeCells count="6">
    <mergeCell ref="A4:AK4"/>
    <mergeCell ref="W2:AH2"/>
    <mergeCell ref="Y60:AG60"/>
    <mergeCell ref="Y64:AH64"/>
    <mergeCell ref="C7:D7"/>
    <mergeCell ref="A8:E8"/>
  </mergeCells>
  <printOptions/>
  <pageMargins left="0.2" right="0.21" top="0.17" bottom="0.22" header="0.24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91"/>
  <sheetViews>
    <sheetView tabSelected="1" workbookViewId="0" topLeftCell="A1">
      <selection activeCell="BQ13" sqref="BQ13"/>
    </sheetView>
  </sheetViews>
  <sheetFormatPr defaultColWidth="9.140625" defaultRowHeight="12.75"/>
  <cols>
    <col min="1" max="1" width="4.140625" style="0" customWidth="1"/>
    <col min="2" max="2" width="10.00390625" style="15" bestFit="1" customWidth="1"/>
    <col min="3" max="3" width="18.00390625" style="0" customWidth="1"/>
    <col min="4" max="4" width="8.00390625" style="0" customWidth="1"/>
    <col min="5" max="5" width="8.00390625" style="21" customWidth="1"/>
    <col min="6" max="7" width="4.00390625" style="0" hidden="1" customWidth="1"/>
    <col min="8" max="9" width="4.140625" style="0" hidden="1" customWidth="1"/>
    <col min="10" max="11" width="4.28125" style="0" hidden="1" customWidth="1"/>
    <col min="12" max="15" width="4.00390625" style="0" hidden="1" customWidth="1"/>
    <col min="16" max="17" width="4.57421875" style="0" hidden="1" customWidth="1"/>
    <col min="18" max="19" width="5.140625" style="0" hidden="1" customWidth="1"/>
    <col min="20" max="21" width="4.421875" style="0" hidden="1" customWidth="1"/>
    <col min="22" max="23" width="4.7109375" style="0" hidden="1" customWidth="1"/>
    <col min="24" max="25" width="4.140625" style="0" hidden="1" customWidth="1"/>
    <col min="26" max="31" width="4.7109375" style="0" hidden="1" customWidth="1"/>
    <col min="32" max="32" width="3.28125" style="0" hidden="1" customWidth="1"/>
    <col min="33" max="33" width="4.28125" style="0" hidden="1" customWidth="1"/>
    <col min="34" max="35" width="4.57421875" style="0" hidden="1" customWidth="1"/>
    <col min="36" max="37" width="5.00390625" style="0" hidden="1" customWidth="1"/>
    <col min="38" max="41" width="4.421875" style="0" hidden="1" customWidth="1"/>
    <col min="42" max="43" width="4.140625" style="0" hidden="1" customWidth="1"/>
    <col min="44" max="45" width="3.57421875" style="0" hidden="1" customWidth="1"/>
    <col min="46" max="47" width="3.7109375" style="0" hidden="1" customWidth="1"/>
    <col min="48" max="49" width="4.140625" style="0" hidden="1" customWidth="1"/>
    <col min="50" max="51" width="4.28125" style="0" hidden="1" customWidth="1"/>
    <col min="52" max="52" width="3.57421875" style="0" hidden="1" customWidth="1"/>
    <col min="53" max="53" width="4.00390625" style="0" hidden="1" customWidth="1"/>
    <col min="54" max="67" width="3.28125" style="0" hidden="1" customWidth="1"/>
    <col min="68" max="69" width="3.28125" style="0" bestFit="1" customWidth="1"/>
  </cols>
  <sheetData>
    <row r="1" spans="1:3" ht="12.75">
      <c r="A1" s="1" t="s">
        <v>0</v>
      </c>
      <c r="B1" s="14"/>
      <c r="C1" s="1"/>
    </row>
    <row r="2" spans="1:3" ht="12.75">
      <c r="A2" s="1" t="s">
        <v>1</v>
      </c>
      <c r="B2" s="14"/>
      <c r="C2" s="1"/>
    </row>
    <row r="6" spans="3:9" ht="20.25">
      <c r="C6" s="13" t="s">
        <v>10</v>
      </c>
      <c r="D6" s="13"/>
      <c r="E6" s="22"/>
      <c r="F6" s="13"/>
      <c r="G6" s="13"/>
      <c r="H6" s="12"/>
      <c r="I6" s="12"/>
    </row>
    <row r="8" spans="1:13" ht="12.75">
      <c r="A8" s="1"/>
      <c r="B8" s="14"/>
      <c r="C8" s="1"/>
      <c r="D8" s="1"/>
      <c r="E8" s="23"/>
      <c r="F8" s="1"/>
      <c r="G8" s="1"/>
      <c r="H8" s="1"/>
      <c r="I8" s="1"/>
      <c r="J8" s="1"/>
      <c r="K8" s="1"/>
      <c r="L8" s="1"/>
      <c r="M8" s="1"/>
    </row>
    <row r="10" ht="12.75" hidden="1"/>
    <row r="11" spans="1:69" ht="133.5" customHeight="1">
      <c r="A11" s="2" t="s">
        <v>2</v>
      </c>
      <c r="B11" s="16" t="s">
        <v>3</v>
      </c>
      <c r="C11" s="51" t="s">
        <v>4</v>
      </c>
      <c r="D11" s="52"/>
      <c r="E11" s="24" t="s">
        <v>17</v>
      </c>
      <c r="F11" s="29" t="s">
        <v>174</v>
      </c>
      <c r="G11" s="29" t="s">
        <v>210</v>
      </c>
      <c r="H11" s="29" t="s">
        <v>176</v>
      </c>
      <c r="I11" s="29" t="s">
        <v>249</v>
      </c>
      <c r="J11" s="29" t="s">
        <v>179</v>
      </c>
      <c r="K11" s="29" t="s">
        <v>211</v>
      </c>
      <c r="L11" s="29" t="s">
        <v>178</v>
      </c>
      <c r="M11" s="29" t="s">
        <v>212</v>
      </c>
      <c r="N11" s="29" t="s">
        <v>184</v>
      </c>
      <c r="O11" s="29" t="s">
        <v>213</v>
      </c>
      <c r="P11" s="32" t="s">
        <v>185</v>
      </c>
      <c r="Q11" s="32" t="s">
        <v>250</v>
      </c>
      <c r="R11" s="32" t="s">
        <v>186</v>
      </c>
      <c r="S11" s="32" t="s">
        <v>214</v>
      </c>
      <c r="T11" s="32" t="s">
        <v>187</v>
      </c>
      <c r="U11" s="32" t="s">
        <v>215</v>
      </c>
      <c r="V11" s="32" t="s">
        <v>188</v>
      </c>
      <c r="W11" s="32" t="s">
        <v>216</v>
      </c>
      <c r="X11" s="33" t="s">
        <v>189</v>
      </c>
      <c r="Y11" s="33" t="s">
        <v>217</v>
      </c>
      <c r="Z11" s="34" t="s">
        <v>190</v>
      </c>
      <c r="AA11" s="34" t="s">
        <v>218</v>
      </c>
      <c r="AB11" s="34" t="s">
        <v>223</v>
      </c>
      <c r="AC11" s="34" t="s">
        <v>224</v>
      </c>
      <c r="AD11" s="34" t="s">
        <v>242</v>
      </c>
      <c r="AE11" s="34" t="s">
        <v>243</v>
      </c>
      <c r="AF11" s="34" t="s">
        <v>191</v>
      </c>
      <c r="AG11" s="34" t="s">
        <v>219</v>
      </c>
      <c r="AH11" s="34" t="s">
        <v>192</v>
      </c>
      <c r="AI11" s="34" t="s">
        <v>220</v>
      </c>
      <c r="AJ11" s="34" t="s">
        <v>193</v>
      </c>
      <c r="AK11" s="34" t="s">
        <v>221</v>
      </c>
      <c r="AL11" s="32" t="s">
        <v>194</v>
      </c>
      <c r="AM11" s="32" t="s">
        <v>222</v>
      </c>
      <c r="AN11" s="34" t="s">
        <v>196</v>
      </c>
      <c r="AO11" s="34" t="s">
        <v>203</v>
      </c>
      <c r="AP11" s="34" t="s">
        <v>197</v>
      </c>
      <c r="AQ11" s="34" t="s">
        <v>204</v>
      </c>
      <c r="AR11" s="34" t="s">
        <v>198</v>
      </c>
      <c r="AS11" s="34" t="s">
        <v>205</v>
      </c>
      <c r="AT11" s="34" t="s">
        <v>199</v>
      </c>
      <c r="AU11" s="34" t="s">
        <v>206</v>
      </c>
      <c r="AV11" s="34" t="s">
        <v>200</v>
      </c>
      <c r="AW11" s="34" t="s">
        <v>207</v>
      </c>
      <c r="AX11" s="34" t="s">
        <v>201</v>
      </c>
      <c r="AY11" s="34" t="s">
        <v>208</v>
      </c>
      <c r="AZ11" s="34" t="s">
        <v>202</v>
      </c>
      <c r="BA11" s="34" t="s">
        <v>209</v>
      </c>
      <c r="BB11" s="32" t="s">
        <v>225</v>
      </c>
      <c r="BC11" s="32" t="s">
        <v>226</v>
      </c>
      <c r="BD11" s="32" t="s">
        <v>227</v>
      </c>
      <c r="BE11" s="32" t="s">
        <v>228</v>
      </c>
      <c r="BF11" s="32" t="s">
        <v>229</v>
      </c>
      <c r="BG11" s="32" t="s">
        <v>230</v>
      </c>
      <c r="BH11" s="32" t="s">
        <v>231</v>
      </c>
      <c r="BI11" s="32" t="s">
        <v>232</v>
      </c>
      <c r="BJ11" s="32" t="s">
        <v>233</v>
      </c>
      <c r="BK11" s="32" t="s">
        <v>234</v>
      </c>
      <c r="BL11" s="32" t="s">
        <v>235</v>
      </c>
      <c r="BM11" s="32" t="s">
        <v>236</v>
      </c>
      <c r="BN11" s="32" t="s">
        <v>237</v>
      </c>
      <c r="BO11" s="32" t="s">
        <v>238</v>
      </c>
      <c r="BP11" s="32" t="s">
        <v>239</v>
      </c>
      <c r="BQ11" s="32" t="s">
        <v>240</v>
      </c>
    </row>
    <row r="12" spans="1:69" s="11" customFormat="1" ht="12.75">
      <c r="A12" s="53" t="s">
        <v>175</v>
      </c>
      <c r="B12" s="54"/>
      <c r="C12" s="54"/>
      <c r="D12" s="54"/>
      <c r="E12" s="55"/>
      <c r="F12" s="29"/>
      <c r="G12" s="29"/>
      <c r="H12" s="10"/>
      <c r="I12" s="10"/>
      <c r="J12" s="10"/>
      <c r="K12" s="10"/>
      <c r="L12" s="10"/>
      <c r="M12" s="10"/>
      <c r="N12" s="10"/>
      <c r="O12" s="1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1:69" s="11" customFormat="1" ht="15" customHeight="1">
      <c r="A13" s="10">
        <v>1</v>
      </c>
      <c r="B13" s="17">
        <v>84011238</v>
      </c>
      <c r="C13" s="18" t="s">
        <v>5</v>
      </c>
      <c r="D13" s="19" t="s">
        <v>11</v>
      </c>
      <c r="E13" s="25">
        <v>33034</v>
      </c>
      <c r="F13" s="31">
        <v>5</v>
      </c>
      <c r="G13" s="31"/>
      <c r="H13" s="31">
        <v>5</v>
      </c>
      <c r="I13" s="31"/>
      <c r="J13" s="31">
        <v>7</v>
      </c>
      <c r="K13" s="31"/>
      <c r="L13" s="31">
        <v>6</v>
      </c>
      <c r="M13" s="31"/>
      <c r="N13" s="31">
        <v>8</v>
      </c>
      <c r="O13" s="10"/>
      <c r="P13" s="30">
        <v>8</v>
      </c>
      <c r="Q13" s="30"/>
      <c r="R13" s="30">
        <v>7</v>
      </c>
      <c r="S13" s="30"/>
      <c r="T13" s="30">
        <v>7</v>
      </c>
      <c r="U13" s="30"/>
      <c r="V13" s="30">
        <v>8</v>
      </c>
      <c r="W13" s="30"/>
      <c r="X13" s="30">
        <v>7</v>
      </c>
      <c r="Y13" s="30"/>
      <c r="Z13" s="30">
        <v>7</v>
      </c>
      <c r="AA13" s="30"/>
      <c r="AB13" s="30">
        <v>7</v>
      </c>
      <c r="AC13" s="30"/>
      <c r="AD13" s="30">
        <v>8</v>
      </c>
      <c r="AE13" s="30"/>
      <c r="AF13" s="30">
        <v>8</v>
      </c>
      <c r="AG13" s="30"/>
      <c r="AH13" s="30">
        <v>5</v>
      </c>
      <c r="AI13" s="30"/>
      <c r="AJ13" s="30">
        <v>5</v>
      </c>
      <c r="AK13" s="30"/>
      <c r="AL13" s="30">
        <v>5</v>
      </c>
      <c r="AM13" s="30"/>
      <c r="AN13" s="30">
        <v>5</v>
      </c>
      <c r="AO13" s="30"/>
      <c r="AP13" s="30">
        <v>8</v>
      </c>
      <c r="AQ13" s="30"/>
      <c r="AR13" s="30">
        <v>8</v>
      </c>
      <c r="AS13" s="30"/>
      <c r="AT13" s="30">
        <v>4</v>
      </c>
      <c r="AU13" s="30">
        <v>6</v>
      </c>
      <c r="AV13" s="30">
        <v>6</v>
      </c>
      <c r="AW13" s="30"/>
      <c r="AX13" s="30">
        <v>6</v>
      </c>
      <c r="AY13" s="30"/>
      <c r="AZ13" s="30">
        <v>6</v>
      </c>
      <c r="BA13" s="30"/>
      <c r="BB13" s="30">
        <v>7</v>
      </c>
      <c r="BC13" s="30"/>
      <c r="BD13" s="30">
        <v>7</v>
      </c>
      <c r="BE13" s="30"/>
      <c r="BF13" s="30">
        <v>6</v>
      </c>
      <c r="BG13" s="30"/>
      <c r="BH13" s="30">
        <v>8</v>
      </c>
      <c r="BI13" s="30"/>
      <c r="BJ13" s="30">
        <v>3</v>
      </c>
      <c r="BK13" s="30">
        <v>7</v>
      </c>
      <c r="BL13" s="30">
        <v>8</v>
      </c>
      <c r="BM13" s="30"/>
      <c r="BN13" s="30">
        <v>5</v>
      </c>
      <c r="BO13" s="30"/>
      <c r="BP13" s="30">
        <v>6</v>
      </c>
      <c r="BQ13" s="30"/>
    </row>
    <row r="14" spans="1:69" s="11" customFormat="1" ht="15" customHeight="1">
      <c r="A14" s="10">
        <v>2</v>
      </c>
      <c r="B14" s="17">
        <v>84011238</v>
      </c>
      <c r="C14" s="18" t="s">
        <v>195</v>
      </c>
      <c r="D14" s="19" t="s">
        <v>12</v>
      </c>
      <c r="E14" s="25">
        <v>32753</v>
      </c>
      <c r="F14" s="31">
        <v>3</v>
      </c>
      <c r="G14" s="31">
        <v>5</v>
      </c>
      <c r="H14" s="31">
        <v>7</v>
      </c>
      <c r="I14" s="31"/>
      <c r="J14" s="31">
        <v>5</v>
      </c>
      <c r="K14" s="31"/>
      <c r="L14" s="31">
        <v>6</v>
      </c>
      <c r="M14" s="31"/>
      <c r="N14" s="31">
        <v>7</v>
      </c>
      <c r="O14" s="10"/>
      <c r="P14" s="30">
        <v>8</v>
      </c>
      <c r="Q14" s="30"/>
      <c r="R14" s="30">
        <v>7</v>
      </c>
      <c r="S14" s="30"/>
      <c r="T14" s="30">
        <v>4</v>
      </c>
      <c r="U14" s="30">
        <v>7</v>
      </c>
      <c r="V14" s="30">
        <v>6</v>
      </c>
      <c r="W14" s="30"/>
      <c r="X14" s="30">
        <v>5</v>
      </c>
      <c r="Y14" s="30"/>
      <c r="Z14" s="30">
        <v>7</v>
      </c>
      <c r="AA14" s="30"/>
      <c r="AB14" s="30">
        <v>5</v>
      </c>
      <c r="AC14" s="30"/>
      <c r="AD14" s="30">
        <v>6</v>
      </c>
      <c r="AE14" s="30"/>
      <c r="AF14" s="30">
        <v>7</v>
      </c>
      <c r="AG14" s="30"/>
      <c r="AH14" s="30">
        <v>2</v>
      </c>
      <c r="AI14" s="30">
        <v>7</v>
      </c>
      <c r="AJ14" s="30">
        <v>8</v>
      </c>
      <c r="AK14" s="30"/>
      <c r="AL14" s="30">
        <v>5</v>
      </c>
      <c r="AM14" s="30"/>
      <c r="AN14" s="30">
        <v>2</v>
      </c>
      <c r="AO14" s="30">
        <v>5</v>
      </c>
      <c r="AP14" s="30">
        <v>1</v>
      </c>
      <c r="AQ14" s="30">
        <v>5</v>
      </c>
      <c r="AR14" s="30">
        <v>3</v>
      </c>
      <c r="AS14" s="30">
        <v>5</v>
      </c>
      <c r="AT14" s="30">
        <v>7</v>
      </c>
      <c r="AU14" s="30"/>
      <c r="AV14" s="30">
        <v>3</v>
      </c>
      <c r="AW14" s="30">
        <v>6</v>
      </c>
      <c r="AX14" s="30"/>
      <c r="AY14" s="30">
        <v>6</v>
      </c>
      <c r="AZ14" s="30">
        <v>2</v>
      </c>
      <c r="BA14" s="30">
        <v>7</v>
      </c>
      <c r="BB14" s="30">
        <v>8</v>
      </c>
      <c r="BC14" s="30"/>
      <c r="BD14" s="30">
        <v>7</v>
      </c>
      <c r="BE14" s="30"/>
      <c r="BF14" s="30">
        <v>5</v>
      </c>
      <c r="BG14" s="30"/>
      <c r="BH14" s="30">
        <v>6</v>
      </c>
      <c r="BI14" s="30"/>
      <c r="BJ14" s="30">
        <v>3</v>
      </c>
      <c r="BK14" s="30">
        <v>6</v>
      </c>
      <c r="BL14" s="30">
        <v>4</v>
      </c>
      <c r="BM14" s="30">
        <v>9</v>
      </c>
      <c r="BN14" s="30">
        <v>6</v>
      </c>
      <c r="BO14" s="30"/>
      <c r="BP14" s="30"/>
      <c r="BQ14" s="30">
        <v>8</v>
      </c>
    </row>
    <row r="15" spans="1:69" s="11" customFormat="1" ht="15" customHeight="1">
      <c r="A15" s="10">
        <v>3</v>
      </c>
      <c r="B15" s="17">
        <v>84011243</v>
      </c>
      <c r="C15" s="18" t="s">
        <v>13</v>
      </c>
      <c r="D15" s="19" t="s">
        <v>14</v>
      </c>
      <c r="E15" s="25" t="s">
        <v>18</v>
      </c>
      <c r="F15" s="31">
        <v>4</v>
      </c>
      <c r="G15" s="31">
        <v>6</v>
      </c>
      <c r="H15" s="31">
        <v>6</v>
      </c>
      <c r="I15" s="31"/>
      <c r="J15" s="31">
        <v>5</v>
      </c>
      <c r="K15" s="31"/>
      <c r="L15" s="31">
        <v>5</v>
      </c>
      <c r="M15" s="31"/>
      <c r="N15" s="31">
        <v>7</v>
      </c>
      <c r="O15" s="10"/>
      <c r="P15" s="30">
        <v>7</v>
      </c>
      <c r="Q15" s="30"/>
      <c r="R15" s="30">
        <v>4</v>
      </c>
      <c r="S15" s="30">
        <v>9</v>
      </c>
      <c r="T15" s="30">
        <v>6</v>
      </c>
      <c r="U15" s="30"/>
      <c r="V15" s="30">
        <v>8</v>
      </c>
      <c r="W15" s="30"/>
      <c r="X15" s="30">
        <v>5</v>
      </c>
      <c r="Y15" s="30"/>
      <c r="Z15" s="30">
        <v>5</v>
      </c>
      <c r="AA15" s="30"/>
      <c r="AB15" s="30">
        <v>5</v>
      </c>
      <c r="AC15" s="30"/>
      <c r="AD15" s="30">
        <v>5</v>
      </c>
      <c r="AE15" s="30"/>
      <c r="AF15" s="30">
        <v>7</v>
      </c>
      <c r="AG15" s="30"/>
      <c r="AH15" s="30">
        <v>4</v>
      </c>
      <c r="AI15" s="30">
        <v>7</v>
      </c>
      <c r="AJ15" s="30">
        <v>4</v>
      </c>
      <c r="AK15" s="30">
        <v>7</v>
      </c>
      <c r="AL15" s="30">
        <v>7</v>
      </c>
      <c r="AM15" s="30"/>
      <c r="AN15" s="30">
        <v>4</v>
      </c>
      <c r="AO15" s="30">
        <v>5</v>
      </c>
      <c r="AP15" s="30">
        <v>3</v>
      </c>
      <c r="AQ15" s="30">
        <v>6</v>
      </c>
      <c r="AR15" s="30">
        <v>3</v>
      </c>
      <c r="AS15" s="30">
        <v>5</v>
      </c>
      <c r="AT15" s="30">
        <v>4</v>
      </c>
      <c r="AU15" s="30">
        <v>8</v>
      </c>
      <c r="AV15" s="30">
        <v>3</v>
      </c>
      <c r="AW15" s="30">
        <v>6</v>
      </c>
      <c r="AX15" s="30">
        <v>6</v>
      </c>
      <c r="AY15" s="30"/>
      <c r="AZ15" s="30">
        <v>3</v>
      </c>
      <c r="BA15" s="30">
        <v>8</v>
      </c>
      <c r="BB15" s="30">
        <v>5</v>
      </c>
      <c r="BC15" s="30"/>
      <c r="BD15" s="30">
        <v>7</v>
      </c>
      <c r="BE15" s="30"/>
      <c r="BF15" s="30">
        <v>4</v>
      </c>
      <c r="BG15" s="30">
        <v>8</v>
      </c>
      <c r="BH15" s="30">
        <v>4</v>
      </c>
      <c r="BI15" s="30">
        <v>6</v>
      </c>
      <c r="BJ15" s="30">
        <v>5</v>
      </c>
      <c r="BK15" s="30"/>
      <c r="BL15" s="30">
        <v>9</v>
      </c>
      <c r="BM15" s="30"/>
      <c r="BN15" s="30">
        <v>6</v>
      </c>
      <c r="BO15" s="30"/>
      <c r="BP15" s="30">
        <v>6</v>
      </c>
      <c r="BQ15" s="30"/>
    </row>
    <row r="16" spans="1:69" s="11" customFormat="1" ht="15" customHeight="1">
      <c r="A16" s="10">
        <v>4</v>
      </c>
      <c r="B16" s="17">
        <v>84011246</v>
      </c>
      <c r="C16" s="18" t="s">
        <v>15</v>
      </c>
      <c r="D16" s="19" t="s">
        <v>16</v>
      </c>
      <c r="E16" s="25" t="s">
        <v>19</v>
      </c>
      <c r="F16" s="31">
        <v>3</v>
      </c>
      <c r="G16" s="31">
        <v>5</v>
      </c>
      <c r="H16" s="31">
        <v>10</v>
      </c>
      <c r="I16" s="31"/>
      <c r="J16" s="31">
        <v>6</v>
      </c>
      <c r="K16" s="31"/>
      <c r="L16" s="31">
        <v>6</v>
      </c>
      <c r="M16" s="31"/>
      <c r="N16" s="31">
        <v>7</v>
      </c>
      <c r="O16" s="10"/>
      <c r="P16" s="30">
        <v>8</v>
      </c>
      <c r="Q16" s="30"/>
      <c r="R16" s="30">
        <v>10</v>
      </c>
      <c r="S16" s="30"/>
      <c r="T16" s="30">
        <v>6</v>
      </c>
      <c r="U16" s="30"/>
      <c r="V16" s="30">
        <v>7</v>
      </c>
      <c r="W16" s="30"/>
      <c r="X16" s="30">
        <v>5</v>
      </c>
      <c r="Y16" s="30"/>
      <c r="Z16" s="30">
        <v>6</v>
      </c>
      <c r="AA16" s="30"/>
      <c r="AB16" s="30">
        <v>10</v>
      </c>
      <c r="AC16" s="30"/>
      <c r="AD16" s="30">
        <v>6</v>
      </c>
      <c r="AE16" s="30"/>
      <c r="AF16" s="30">
        <v>9</v>
      </c>
      <c r="AG16" s="30"/>
      <c r="AH16" s="30">
        <v>8</v>
      </c>
      <c r="AI16" s="30"/>
      <c r="AJ16" s="30">
        <v>8</v>
      </c>
      <c r="AK16" s="30"/>
      <c r="AL16" s="30">
        <v>6</v>
      </c>
      <c r="AM16" s="30"/>
      <c r="AN16" s="30">
        <v>6</v>
      </c>
      <c r="AO16" s="30"/>
      <c r="AP16" s="30">
        <v>4</v>
      </c>
      <c r="AQ16" s="30">
        <v>6</v>
      </c>
      <c r="AR16" s="30">
        <v>7</v>
      </c>
      <c r="AS16" s="30"/>
      <c r="AT16" s="30">
        <v>9</v>
      </c>
      <c r="AU16" s="30"/>
      <c r="AV16" s="30">
        <v>9</v>
      </c>
      <c r="AW16" s="30"/>
      <c r="AX16" s="30">
        <v>7</v>
      </c>
      <c r="AY16" s="30"/>
      <c r="AZ16" s="30">
        <v>8</v>
      </c>
      <c r="BA16" s="30"/>
      <c r="BB16" s="30">
        <v>8</v>
      </c>
      <c r="BC16" s="30"/>
      <c r="BD16" s="30">
        <v>8</v>
      </c>
      <c r="BE16" s="30"/>
      <c r="BF16" s="30">
        <v>6</v>
      </c>
      <c r="BG16" s="30"/>
      <c r="BH16" s="30">
        <v>3</v>
      </c>
      <c r="BI16" s="30">
        <v>6</v>
      </c>
      <c r="BJ16" s="30">
        <v>3</v>
      </c>
      <c r="BK16" s="30">
        <v>7</v>
      </c>
      <c r="BL16" s="30">
        <v>9</v>
      </c>
      <c r="BM16" s="30"/>
      <c r="BN16" s="30">
        <v>8</v>
      </c>
      <c r="BO16" s="30"/>
      <c r="BP16" s="30">
        <v>5</v>
      </c>
      <c r="BQ16" s="30"/>
    </row>
    <row r="17" spans="1:69" s="11" customFormat="1" ht="15" customHeight="1">
      <c r="A17" s="10">
        <v>5</v>
      </c>
      <c r="B17" s="17">
        <v>84011247</v>
      </c>
      <c r="C17" s="18" t="s">
        <v>20</v>
      </c>
      <c r="D17" s="19" t="s">
        <v>21</v>
      </c>
      <c r="E17" s="25">
        <v>32874</v>
      </c>
      <c r="F17" s="31">
        <v>4</v>
      </c>
      <c r="G17" s="31">
        <v>6</v>
      </c>
      <c r="H17" s="31">
        <v>8</v>
      </c>
      <c r="I17" s="31"/>
      <c r="J17" s="31">
        <v>5</v>
      </c>
      <c r="K17" s="31"/>
      <c r="L17" s="31">
        <v>6</v>
      </c>
      <c r="M17" s="31"/>
      <c r="N17" s="31">
        <v>8</v>
      </c>
      <c r="O17" s="10"/>
      <c r="P17" s="30">
        <v>7</v>
      </c>
      <c r="Q17" s="30"/>
      <c r="R17" s="30">
        <v>4</v>
      </c>
      <c r="S17" s="30">
        <v>8</v>
      </c>
      <c r="T17" s="30">
        <v>6</v>
      </c>
      <c r="U17" s="30"/>
      <c r="V17" s="30">
        <v>7</v>
      </c>
      <c r="W17" s="30"/>
      <c r="X17" s="30">
        <v>5</v>
      </c>
      <c r="Y17" s="30"/>
      <c r="Z17" s="30"/>
      <c r="AA17" s="30">
        <v>5</v>
      </c>
      <c r="AB17" s="30">
        <v>8</v>
      </c>
      <c r="AC17" s="30"/>
      <c r="AD17" s="30">
        <v>9</v>
      </c>
      <c r="AE17" s="30"/>
      <c r="AF17" s="30">
        <v>7</v>
      </c>
      <c r="AG17" s="30"/>
      <c r="AH17" s="30">
        <v>7</v>
      </c>
      <c r="AI17" s="30"/>
      <c r="AJ17" s="30">
        <v>4</v>
      </c>
      <c r="AK17" s="30">
        <v>6</v>
      </c>
      <c r="AL17" s="30">
        <v>5</v>
      </c>
      <c r="AM17" s="30"/>
      <c r="AN17" s="30">
        <v>6</v>
      </c>
      <c r="AO17" s="30"/>
      <c r="AP17" s="30">
        <v>3</v>
      </c>
      <c r="AQ17" s="30">
        <v>6</v>
      </c>
      <c r="AR17" s="30">
        <v>7</v>
      </c>
      <c r="AS17" s="30"/>
      <c r="AT17" s="30">
        <v>4</v>
      </c>
      <c r="AU17" s="30">
        <v>7</v>
      </c>
      <c r="AV17" s="30">
        <v>3</v>
      </c>
      <c r="AW17" s="30">
        <v>8</v>
      </c>
      <c r="AX17" s="30">
        <v>6</v>
      </c>
      <c r="AY17" s="30"/>
      <c r="AZ17" s="30">
        <v>6</v>
      </c>
      <c r="BA17" s="30"/>
      <c r="BB17" s="30">
        <v>7</v>
      </c>
      <c r="BC17" s="30"/>
      <c r="BD17" s="30">
        <v>7</v>
      </c>
      <c r="BE17" s="30"/>
      <c r="BF17" s="30">
        <v>8</v>
      </c>
      <c r="BG17" s="30"/>
      <c r="BH17" s="30">
        <v>6</v>
      </c>
      <c r="BI17" s="30"/>
      <c r="BJ17" s="30">
        <v>5</v>
      </c>
      <c r="BK17" s="30"/>
      <c r="BL17" s="30">
        <v>9</v>
      </c>
      <c r="BM17" s="30"/>
      <c r="BN17" s="30">
        <v>7</v>
      </c>
      <c r="BO17" s="30"/>
      <c r="BP17" s="30">
        <v>8</v>
      </c>
      <c r="BQ17" s="30"/>
    </row>
    <row r="18" spans="1:69" s="11" customFormat="1" ht="15" customHeight="1">
      <c r="A18" s="10">
        <v>6</v>
      </c>
      <c r="B18" s="17">
        <v>84011250</v>
      </c>
      <c r="C18" s="18" t="s">
        <v>22</v>
      </c>
      <c r="D18" s="19" t="s">
        <v>23</v>
      </c>
      <c r="E18" s="25" t="s">
        <v>24</v>
      </c>
      <c r="F18" s="31">
        <v>5</v>
      </c>
      <c r="G18" s="31"/>
      <c r="H18" s="31">
        <v>7</v>
      </c>
      <c r="I18" s="31"/>
      <c r="J18" s="31">
        <v>6</v>
      </c>
      <c r="K18" s="31"/>
      <c r="L18" s="31">
        <v>8</v>
      </c>
      <c r="M18" s="31"/>
      <c r="N18" s="31">
        <v>8</v>
      </c>
      <c r="O18" s="10"/>
      <c r="P18" s="30">
        <v>7</v>
      </c>
      <c r="Q18" s="30"/>
      <c r="R18" s="30">
        <v>7</v>
      </c>
      <c r="S18" s="30"/>
      <c r="T18" s="30">
        <v>6</v>
      </c>
      <c r="U18" s="30"/>
      <c r="V18" s="30">
        <v>5</v>
      </c>
      <c r="W18" s="30"/>
      <c r="X18" s="30">
        <v>6</v>
      </c>
      <c r="Y18" s="30"/>
      <c r="Z18" s="30">
        <v>7</v>
      </c>
      <c r="AA18" s="30"/>
      <c r="AB18" s="30">
        <v>10</v>
      </c>
      <c r="AC18" s="30"/>
      <c r="AD18" s="30">
        <v>6</v>
      </c>
      <c r="AE18" s="30"/>
      <c r="AF18" s="30">
        <v>9</v>
      </c>
      <c r="AG18" s="30"/>
      <c r="AH18" s="30">
        <v>8</v>
      </c>
      <c r="AI18" s="30"/>
      <c r="AJ18" s="30">
        <v>4</v>
      </c>
      <c r="AK18" s="30">
        <v>7</v>
      </c>
      <c r="AL18" s="30">
        <v>8</v>
      </c>
      <c r="AM18" s="30"/>
      <c r="AN18" s="30">
        <v>5</v>
      </c>
      <c r="AO18" s="30"/>
      <c r="AP18" s="30">
        <v>2</v>
      </c>
      <c r="AQ18" s="30">
        <v>5</v>
      </c>
      <c r="AR18" s="30">
        <v>7</v>
      </c>
      <c r="AS18" s="30"/>
      <c r="AT18" s="30">
        <v>8</v>
      </c>
      <c r="AU18" s="30"/>
      <c r="AV18" s="30">
        <v>7</v>
      </c>
      <c r="AW18" s="30"/>
      <c r="AX18" s="30">
        <v>6</v>
      </c>
      <c r="AY18" s="30"/>
      <c r="AZ18" s="30">
        <v>10</v>
      </c>
      <c r="BA18" s="30"/>
      <c r="BB18" s="30">
        <v>7</v>
      </c>
      <c r="BC18" s="30"/>
      <c r="BD18" s="30">
        <v>8</v>
      </c>
      <c r="BE18" s="30"/>
      <c r="BF18" s="30">
        <v>7</v>
      </c>
      <c r="BG18" s="30"/>
      <c r="BH18" s="30">
        <v>6</v>
      </c>
      <c r="BI18" s="30"/>
      <c r="BJ18" s="30">
        <v>5</v>
      </c>
      <c r="BK18" s="30"/>
      <c r="BL18" s="30">
        <v>9</v>
      </c>
      <c r="BM18" s="30"/>
      <c r="BN18" s="30">
        <v>8</v>
      </c>
      <c r="BO18" s="30"/>
      <c r="BP18" s="30">
        <v>8</v>
      </c>
      <c r="BQ18" s="30"/>
    </row>
    <row r="19" spans="1:69" s="11" customFormat="1" ht="15" customHeight="1">
      <c r="A19" s="10">
        <v>7</v>
      </c>
      <c r="B19" s="17">
        <v>84011252</v>
      </c>
      <c r="C19" s="18" t="s">
        <v>5</v>
      </c>
      <c r="D19" s="19" t="s">
        <v>25</v>
      </c>
      <c r="E19" s="25" t="s">
        <v>26</v>
      </c>
      <c r="F19" s="31">
        <v>8</v>
      </c>
      <c r="G19" s="31"/>
      <c r="H19" s="31">
        <v>5</v>
      </c>
      <c r="I19" s="31"/>
      <c r="J19" s="31">
        <v>5</v>
      </c>
      <c r="K19" s="31"/>
      <c r="L19" s="31">
        <v>8</v>
      </c>
      <c r="M19" s="31"/>
      <c r="N19" s="31">
        <v>7</v>
      </c>
      <c r="O19" s="10"/>
      <c r="P19" s="30">
        <v>7</v>
      </c>
      <c r="Q19" s="30"/>
      <c r="R19" s="30">
        <v>5</v>
      </c>
      <c r="S19" s="30"/>
      <c r="T19" s="30">
        <v>7</v>
      </c>
      <c r="U19" s="30"/>
      <c r="V19" s="30">
        <v>4</v>
      </c>
      <c r="W19" s="30">
        <v>8</v>
      </c>
      <c r="X19" s="30">
        <v>3</v>
      </c>
      <c r="Y19" s="30">
        <v>5</v>
      </c>
      <c r="Z19" s="30">
        <v>6</v>
      </c>
      <c r="AA19" s="30"/>
      <c r="AB19" s="30">
        <v>10</v>
      </c>
      <c r="AC19" s="30"/>
      <c r="AD19" s="30">
        <v>5</v>
      </c>
      <c r="AE19" s="30"/>
      <c r="AF19" s="30">
        <v>6</v>
      </c>
      <c r="AG19" s="30"/>
      <c r="AH19" s="30">
        <v>3</v>
      </c>
      <c r="AI19" s="30">
        <v>6</v>
      </c>
      <c r="AJ19" s="30">
        <v>6</v>
      </c>
      <c r="AK19" s="30"/>
      <c r="AL19" s="30">
        <v>4</v>
      </c>
      <c r="AM19" s="30">
        <v>7</v>
      </c>
      <c r="AN19" s="30">
        <v>6</v>
      </c>
      <c r="AO19" s="30"/>
      <c r="AP19" s="30">
        <v>1</v>
      </c>
      <c r="AQ19" s="30">
        <v>6</v>
      </c>
      <c r="AR19" s="30">
        <v>4</v>
      </c>
      <c r="AS19" s="30">
        <v>5</v>
      </c>
      <c r="AT19" s="30">
        <v>4</v>
      </c>
      <c r="AU19" s="30">
        <v>6</v>
      </c>
      <c r="AV19" s="30">
        <v>5</v>
      </c>
      <c r="AW19" s="30"/>
      <c r="AX19" s="30">
        <v>5</v>
      </c>
      <c r="AY19" s="30"/>
      <c r="AZ19" s="30">
        <v>5</v>
      </c>
      <c r="BA19" s="30"/>
      <c r="BB19" s="30">
        <v>7</v>
      </c>
      <c r="BC19" s="30"/>
      <c r="BD19" s="30">
        <v>7</v>
      </c>
      <c r="BE19" s="30"/>
      <c r="BF19" s="30">
        <v>6</v>
      </c>
      <c r="BG19" s="30"/>
      <c r="BH19" s="30">
        <v>7</v>
      </c>
      <c r="BI19" s="30"/>
      <c r="BJ19" s="30">
        <v>2</v>
      </c>
      <c r="BK19" s="30">
        <v>7</v>
      </c>
      <c r="BL19" s="30">
        <v>4</v>
      </c>
      <c r="BM19" s="30">
        <v>9</v>
      </c>
      <c r="BN19" s="30">
        <v>2</v>
      </c>
      <c r="BO19" s="30">
        <v>3</v>
      </c>
      <c r="BP19" s="30">
        <v>3</v>
      </c>
      <c r="BQ19" s="30">
        <v>6</v>
      </c>
    </row>
    <row r="20" spans="1:69" s="11" customFormat="1" ht="15" customHeight="1">
      <c r="A20" s="10">
        <v>8</v>
      </c>
      <c r="B20" s="17">
        <v>84011255</v>
      </c>
      <c r="C20" s="18" t="s">
        <v>27</v>
      </c>
      <c r="D20" s="19" t="s">
        <v>28</v>
      </c>
      <c r="E20" s="25" t="s">
        <v>29</v>
      </c>
      <c r="F20" s="31">
        <v>5</v>
      </c>
      <c r="G20" s="31"/>
      <c r="H20" s="31">
        <v>8</v>
      </c>
      <c r="I20" s="31"/>
      <c r="J20" s="31">
        <v>4</v>
      </c>
      <c r="K20" s="31">
        <v>5</v>
      </c>
      <c r="L20" s="31">
        <v>6</v>
      </c>
      <c r="M20" s="31"/>
      <c r="N20" s="31">
        <v>8</v>
      </c>
      <c r="O20" s="10"/>
      <c r="P20" s="30">
        <v>8</v>
      </c>
      <c r="Q20" s="30"/>
      <c r="R20" s="30">
        <v>7</v>
      </c>
      <c r="S20" s="30"/>
      <c r="T20" s="30">
        <v>7</v>
      </c>
      <c r="U20" s="30"/>
      <c r="V20" s="30">
        <v>5</v>
      </c>
      <c r="W20" s="30"/>
      <c r="X20" s="30">
        <v>8</v>
      </c>
      <c r="Y20" s="30"/>
      <c r="Z20" s="30">
        <v>5</v>
      </c>
      <c r="AA20" s="30"/>
      <c r="AB20" s="30">
        <v>10</v>
      </c>
      <c r="AC20" s="30"/>
      <c r="AD20" s="30">
        <v>10</v>
      </c>
      <c r="AE20" s="30"/>
      <c r="AF20" s="30">
        <v>9</v>
      </c>
      <c r="AG20" s="30"/>
      <c r="AH20" s="30">
        <v>8</v>
      </c>
      <c r="AI20" s="30"/>
      <c r="AJ20" s="30">
        <v>8</v>
      </c>
      <c r="AK20" s="30"/>
      <c r="AL20" s="30">
        <v>8</v>
      </c>
      <c r="AM20" s="30"/>
      <c r="AN20" s="30">
        <v>7</v>
      </c>
      <c r="AO20" s="30"/>
      <c r="AP20" s="30">
        <v>4</v>
      </c>
      <c r="AQ20" s="30">
        <v>6</v>
      </c>
      <c r="AR20" s="30">
        <v>7</v>
      </c>
      <c r="AS20" s="30"/>
      <c r="AT20" s="30">
        <v>9</v>
      </c>
      <c r="AU20" s="30"/>
      <c r="AV20" s="30">
        <v>6</v>
      </c>
      <c r="AW20" s="30"/>
      <c r="AX20" s="30">
        <v>7</v>
      </c>
      <c r="AY20" s="30"/>
      <c r="AZ20" s="30">
        <v>9</v>
      </c>
      <c r="BA20" s="30"/>
      <c r="BB20" s="30">
        <v>8</v>
      </c>
      <c r="BC20" s="30"/>
      <c r="BD20" s="30">
        <v>7</v>
      </c>
      <c r="BE20" s="30"/>
      <c r="BF20" s="30">
        <v>8</v>
      </c>
      <c r="BG20" s="30"/>
      <c r="BH20" s="30">
        <v>6</v>
      </c>
      <c r="BI20" s="30"/>
      <c r="BJ20" s="30">
        <v>3</v>
      </c>
      <c r="BK20" s="30">
        <v>7</v>
      </c>
      <c r="BL20" s="30">
        <v>10</v>
      </c>
      <c r="BM20" s="30"/>
      <c r="BN20" s="30">
        <v>4</v>
      </c>
      <c r="BO20" s="30">
        <v>9</v>
      </c>
      <c r="BP20" s="30">
        <v>7</v>
      </c>
      <c r="BQ20" s="30"/>
    </row>
    <row r="21" spans="1:69" s="11" customFormat="1" ht="15" customHeight="1">
      <c r="A21" s="10">
        <v>9</v>
      </c>
      <c r="B21" s="17">
        <v>84011259</v>
      </c>
      <c r="C21" s="18" t="s">
        <v>30</v>
      </c>
      <c r="D21" s="19" t="s">
        <v>31</v>
      </c>
      <c r="E21" s="25" t="s">
        <v>32</v>
      </c>
      <c r="F21" s="31">
        <v>5</v>
      </c>
      <c r="G21" s="31"/>
      <c r="H21" s="31">
        <v>6</v>
      </c>
      <c r="I21" s="31"/>
      <c r="J21" s="31">
        <v>6</v>
      </c>
      <c r="K21" s="31"/>
      <c r="L21" s="31">
        <v>6</v>
      </c>
      <c r="M21" s="31"/>
      <c r="N21" s="31">
        <v>6</v>
      </c>
      <c r="O21" s="10"/>
      <c r="P21" s="30">
        <v>7</v>
      </c>
      <c r="Q21" s="30"/>
      <c r="R21" s="30">
        <v>5</v>
      </c>
      <c r="S21" s="30"/>
      <c r="T21" s="30">
        <v>4</v>
      </c>
      <c r="U21" s="30">
        <v>7</v>
      </c>
      <c r="V21" s="30">
        <v>7</v>
      </c>
      <c r="W21" s="30"/>
      <c r="X21" s="30">
        <v>4</v>
      </c>
      <c r="Y21" s="30">
        <v>5</v>
      </c>
      <c r="Z21" s="30">
        <v>7</v>
      </c>
      <c r="AA21" s="30"/>
      <c r="AB21" s="30">
        <v>6</v>
      </c>
      <c r="AC21" s="30"/>
      <c r="AD21" s="30">
        <v>6</v>
      </c>
      <c r="AE21" s="30"/>
      <c r="AF21" s="30">
        <v>7</v>
      </c>
      <c r="AG21" s="30"/>
      <c r="AH21" s="30">
        <v>3</v>
      </c>
      <c r="AI21" s="30">
        <v>5</v>
      </c>
      <c r="AJ21" s="30">
        <v>6</v>
      </c>
      <c r="AK21" s="30"/>
      <c r="AL21" s="30">
        <v>7</v>
      </c>
      <c r="AM21" s="30"/>
      <c r="AN21" s="30">
        <v>4</v>
      </c>
      <c r="AO21" s="30">
        <v>7</v>
      </c>
      <c r="AP21" s="30">
        <v>4</v>
      </c>
      <c r="AQ21" s="30">
        <v>5</v>
      </c>
      <c r="AR21" s="30">
        <v>7</v>
      </c>
      <c r="AS21" s="30"/>
      <c r="AT21" s="30">
        <v>8</v>
      </c>
      <c r="AU21" s="30"/>
      <c r="AV21" s="30">
        <v>4</v>
      </c>
      <c r="AW21" s="30">
        <v>7</v>
      </c>
      <c r="AX21" s="30">
        <v>5</v>
      </c>
      <c r="AY21" s="30"/>
      <c r="AZ21" s="30">
        <v>6</v>
      </c>
      <c r="BA21" s="30"/>
      <c r="BB21" s="30">
        <v>7</v>
      </c>
      <c r="BC21" s="30"/>
      <c r="BD21" s="30">
        <v>7</v>
      </c>
      <c r="BE21" s="30"/>
      <c r="BF21" s="30">
        <v>7</v>
      </c>
      <c r="BG21" s="30"/>
      <c r="BH21" s="30">
        <v>6</v>
      </c>
      <c r="BI21" s="30"/>
      <c r="BJ21" s="30">
        <v>3</v>
      </c>
      <c r="BK21" s="30">
        <v>7</v>
      </c>
      <c r="BL21" s="30">
        <v>8</v>
      </c>
      <c r="BM21" s="30"/>
      <c r="BN21" s="30">
        <v>5</v>
      </c>
      <c r="BO21" s="30"/>
      <c r="BP21" s="30">
        <v>3</v>
      </c>
      <c r="BQ21" s="30">
        <v>5</v>
      </c>
    </row>
    <row r="22" spans="1:69" s="11" customFormat="1" ht="15" customHeight="1">
      <c r="A22" s="10">
        <v>10</v>
      </c>
      <c r="B22" s="17">
        <v>84011267</v>
      </c>
      <c r="C22" s="18" t="s">
        <v>33</v>
      </c>
      <c r="D22" s="19" t="s">
        <v>34</v>
      </c>
      <c r="E22" s="25" t="s">
        <v>35</v>
      </c>
      <c r="F22" s="31">
        <v>5</v>
      </c>
      <c r="G22" s="31"/>
      <c r="H22" s="31">
        <v>6</v>
      </c>
      <c r="I22" s="31"/>
      <c r="J22" s="31">
        <v>7</v>
      </c>
      <c r="K22" s="31"/>
      <c r="L22" s="31">
        <v>6</v>
      </c>
      <c r="M22" s="31"/>
      <c r="N22" s="31">
        <v>7</v>
      </c>
      <c r="O22" s="10"/>
      <c r="P22" s="30">
        <v>8</v>
      </c>
      <c r="Q22" s="30"/>
      <c r="R22" s="30">
        <v>6</v>
      </c>
      <c r="S22" s="30"/>
      <c r="T22" s="30">
        <v>8</v>
      </c>
      <c r="U22" s="30"/>
      <c r="V22" s="30">
        <v>10</v>
      </c>
      <c r="W22" s="30"/>
      <c r="X22" s="30">
        <v>8</v>
      </c>
      <c r="Y22" s="30"/>
      <c r="Z22" s="30">
        <v>7</v>
      </c>
      <c r="AA22" s="30"/>
      <c r="AB22" s="30">
        <v>10</v>
      </c>
      <c r="AC22" s="30"/>
      <c r="AD22" s="30">
        <v>7</v>
      </c>
      <c r="AE22" s="30"/>
      <c r="AF22" s="30">
        <v>8</v>
      </c>
      <c r="AG22" s="30"/>
      <c r="AH22" s="30">
        <v>10</v>
      </c>
      <c r="AI22" s="30"/>
      <c r="AJ22" s="30">
        <v>6</v>
      </c>
      <c r="AK22" s="30"/>
      <c r="AL22" s="30">
        <v>5</v>
      </c>
      <c r="AM22" s="30"/>
      <c r="AN22" s="30">
        <v>8</v>
      </c>
      <c r="AO22" s="30"/>
      <c r="AP22" s="30">
        <v>6</v>
      </c>
      <c r="AQ22" s="30"/>
      <c r="AR22" s="30">
        <v>9</v>
      </c>
      <c r="AS22" s="30"/>
      <c r="AT22" s="30">
        <v>8</v>
      </c>
      <c r="AU22" s="30"/>
      <c r="AV22" s="30">
        <v>8</v>
      </c>
      <c r="AW22" s="30"/>
      <c r="AX22" s="30">
        <v>8</v>
      </c>
      <c r="AY22" s="30"/>
      <c r="AZ22" s="30">
        <v>8</v>
      </c>
      <c r="BA22" s="30"/>
      <c r="BB22" s="30">
        <v>10</v>
      </c>
      <c r="BC22" s="30"/>
      <c r="BD22" s="30">
        <v>8</v>
      </c>
      <c r="BE22" s="30"/>
      <c r="BF22" s="30">
        <v>9</v>
      </c>
      <c r="BG22" s="30"/>
      <c r="BH22" s="30">
        <v>8</v>
      </c>
      <c r="BI22" s="30"/>
      <c r="BJ22" s="30">
        <v>6</v>
      </c>
      <c r="BK22" s="30"/>
      <c r="BL22" s="30">
        <v>8</v>
      </c>
      <c r="BM22" s="30"/>
      <c r="BN22" s="30">
        <v>9</v>
      </c>
      <c r="BO22" s="30"/>
      <c r="BP22" s="30">
        <v>10</v>
      </c>
      <c r="BQ22" s="30"/>
    </row>
    <row r="23" spans="1:69" s="11" customFormat="1" ht="15" customHeight="1">
      <c r="A23" s="10">
        <v>11</v>
      </c>
      <c r="B23" s="17">
        <v>84011268</v>
      </c>
      <c r="C23" s="18" t="s">
        <v>36</v>
      </c>
      <c r="D23" s="19" t="s">
        <v>37</v>
      </c>
      <c r="E23" s="28" t="s">
        <v>38</v>
      </c>
      <c r="F23" s="31">
        <v>7</v>
      </c>
      <c r="G23" s="31"/>
      <c r="H23" s="31">
        <v>8</v>
      </c>
      <c r="I23" s="31"/>
      <c r="J23" s="31">
        <v>6</v>
      </c>
      <c r="K23" s="31"/>
      <c r="L23" s="31">
        <v>5</v>
      </c>
      <c r="M23" s="31"/>
      <c r="N23" s="31">
        <v>8</v>
      </c>
      <c r="O23" s="10"/>
      <c r="P23" s="30">
        <v>7</v>
      </c>
      <c r="Q23" s="30"/>
      <c r="R23" s="30">
        <v>7</v>
      </c>
      <c r="S23" s="30"/>
      <c r="T23" s="30">
        <v>4</v>
      </c>
      <c r="U23" s="30">
        <v>7</v>
      </c>
      <c r="V23" s="30">
        <v>5</v>
      </c>
      <c r="W23" s="30"/>
      <c r="X23" s="30">
        <v>5</v>
      </c>
      <c r="Y23" s="30"/>
      <c r="Z23" s="30">
        <v>5</v>
      </c>
      <c r="AA23" s="30"/>
      <c r="AB23" s="30">
        <v>5</v>
      </c>
      <c r="AC23" s="30"/>
      <c r="AD23" s="30">
        <v>7</v>
      </c>
      <c r="AE23" s="30"/>
      <c r="AF23" s="30">
        <v>6</v>
      </c>
      <c r="AG23" s="30"/>
      <c r="AH23" s="30">
        <v>9</v>
      </c>
      <c r="AI23" s="30"/>
      <c r="AJ23" s="30">
        <v>4</v>
      </c>
      <c r="AK23" s="30">
        <v>6</v>
      </c>
      <c r="AL23" s="30">
        <v>7</v>
      </c>
      <c r="AM23" s="30"/>
      <c r="AN23" s="30">
        <v>3</v>
      </c>
      <c r="AO23" s="30">
        <v>5</v>
      </c>
      <c r="AP23" s="30">
        <v>2</v>
      </c>
      <c r="AQ23" s="30">
        <v>6</v>
      </c>
      <c r="AR23" s="30">
        <v>7</v>
      </c>
      <c r="AS23" s="30"/>
      <c r="AT23" s="30">
        <v>8</v>
      </c>
      <c r="AU23" s="30"/>
      <c r="AV23" s="30">
        <v>7</v>
      </c>
      <c r="AW23" s="30"/>
      <c r="AX23" s="30">
        <v>7</v>
      </c>
      <c r="AY23" s="30"/>
      <c r="AZ23" s="30">
        <v>8</v>
      </c>
      <c r="BA23" s="30"/>
      <c r="BB23" s="30">
        <v>7</v>
      </c>
      <c r="BC23" s="30"/>
      <c r="BD23" s="30">
        <v>8</v>
      </c>
      <c r="BE23" s="30"/>
      <c r="BF23" s="30">
        <v>5</v>
      </c>
      <c r="BG23" s="30"/>
      <c r="BH23" s="30">
        <v>7</v>
      </c>
      <c r="BI23" s="30"/>
      <c r="BJ23" s="30">
        <v>5</v>
      </c>
      <c r="BK23" s="30"/>
      <c r="BL23" s="30">
        <v>10</v>
      </c>
      <c r="BM23" s="30"/>
      <c r="BN23" s="30">
        <v>5</v>
      </c>
      <c r="BO23" s="30"/>
      <c r="BP23" s="30">
        <v>9</v>
      </c>
      <c r="BQ23" s="30"/>
    </row>
    <row r="24" spans="1:69" s="11" customFormat="1" ht="15" customHeight="1">
      <c r="A24" s="10">
        <v>12</v>
      </c>
      <c r="B24" s="17">
        <v>84011271</v>
      </c>
      <c r="C24" s="18" t="s">
        <v>39</v>
      </c>
      <c r="D24" s="19" t="s">
        <v>37</v>
      </c>
      <c r="E24" s="25" t="s">
        <v>40</v>
      </c>
      <c r="F24" s="31">
        <v>6</v>
      </c>
      <c r="G24" s="31"/>
      <c r="H24" s="31">
        <v>5</v>
      </c>
      <c r="I24" s="31"/>
      <c r="J24" s="31">
        <v>6</v>
      </c>
      <c r="K24" s="31"/>
      <c r="L24" s="31">
        <v>7</v>
      </c>
      <c r="M24" s="31"/>
      <c r="N24" s="31">
        <v>7</v>
      </c>
      <c r="O24" s="10"/>
      <c r="P24" s="30">
        <v>8</v>
      </c>
      <c r="Q24" s="30"/>
      <c r="R24" s="30">
        <v>7</v>
      </c>
      <c r="S24" s="30"/>
      <c r="T24" s="30">
        <v>5</v>
      </c>
      <c r="U24" s="30"/>
      <c r="V24" s="30">
        <v>3</v>
      </c>
      <c r="W24" s="30">
        <v>6</v>
      </c>
      <c r="X24" s="30">
        <v>4</v>
      </c>
      <c r="Y24" s="30">
        <v>5</v>
      </c>
      <c r="Z24" s="30">
        <v>7</v>
      </c>
      <c r="AA24" s="30"/>
      <c r="AB24" s="30">
        <v>5</v>
      </c>
      <c r="AC24" s="30"/>
      <c r="AD24" s="30">
        <v>7</v>
      </c>
      <c r="AE24" s="30"/>
      <c r="AF24" s="30">
        <v>6</v>
      </c>
      <c r="AG24" s="30"/>
      <c r="AH24" s="30">
        <v>3</v>
      </c>
      <c r="AI24" s="30">
        <v>5</v>
      </c>
      <c r="AJ24" s="30">
        <v>5</v>
      </c>
      <c r="AK24" s="30"/>
      <c r="AL24" s="30">
        <v>8</v>
      </c>
      <c r="AM24" s="30"/>
      <c r="AN24" s="30">
        <v>2</v>
      </c>
      <c r="AO24" s="30">
        <v>8</v>
      </c>
      <c r="AP24" s="30">
        <v>2</v>
      </c>
      <c r="AQ24" s="30">
        <v>6</v>
      </c>
      <c r="AR24" s="30">
        <v>3</v>
      </c>
      <c r="AS24" s="30">
        <v>6</v>
      </c>
      <c r="AT24" s="30">
        <v>8</v>
      </c>
      <c r="AU24" s="30"/>
      <c r="AV24" s="30">
        <v>6</v>
      </c>
      <c r="AW24" s="30"/>
      <c r="AX24" s="30">
        <v>5</v>
      </c>
      <c r="AY24" s="30"/>
      <c r="AZ24" s="30">
        <v>5</v>
      </c>
      <c r="BA24" s="30"/>
      <c r="BB24" s="30">
        <v>7</v>
      </c>
      <c r="BC24" s="30"/>
      <c r="BD24" s="30">
        <v>7</v>
      </c>
      <c r="BE24" s="30"/>
      <c r="BF24" s="30">
        <v>6</v>
      </c>
      <c r="BG24" s="30"/>
      <c r="BH24" s="30">
        <v>6</v>
      </c>
      <c r="BI24" s="30"/>
      <c r="BJ24" s="30">
        <v>5</v>
      </c>
      <c r="BK24" s="30"/>
      <c r="BL24" s="30">
        <v>10</v>
      </c>
      <c r="BM24" s="30"/>
      <c r="BN24" s="30">
        <v>5</v>
      </c>
      <c r="BO24" s="30"/>
      <c r="BP24" s="30">
        <v>5</v>
      </c>
      <c r="BQ24" s="30"/>
    </row>
    <row r="25" spans="1:69" s="11" customFormat="1" ht="15" customHeight="1">
      <c r="A25" s="10">
        <v>13</v>
      </c>
      <c r="B25" s="17">
        <v>84011273</v>
      </c>
      <c r="C25" s="18" t="s">
        <v>41</v>
      </c>
      <c r="D25" s="19" t="s">
        <v>37</v>
      </c>
      <c r="E25" s="25" t="s">
        <v>42</v>
      </c>
      <c r="F25" s="31">
        <v>8</v>
      </c>
      <c r="G25" s="31"/>
      <c r="H25" s="31">
        <v>6</v>
      </c>
      <c r="I25" s="31"/>
      <c r="J25" s="31">
        <v>7</v>
      </c>
      <c r="K25" s="31"/>
      <c r="L25" s="31">
        <v>8</v>
      </c>
      <c r="M25" s="31"/>
      <c r="N25" s="31">
        <v>6</v>
      </c>
      <c r="O25" s="10"/>
      <c r="P25" s="30">
        <v>7</v>
      </c>
      <c r="Q25" s="30"/>
      <c r="R25" s="30">
        <v>10</v>
      </c>
      <c r="S25" s="30"/>
      <c r="T25" s="30">
        <v>5</v>
      </c>
      <c r="U25" s="30"/>
      <c r="V25" s="30">
        <v>5</v>
      </c>
      <c r="W25" s="30"/>
      <c r="X25" s="30">
        <v>3</v>
      </c>
      <c r="Y25" s="30">
        <v>5</v>
      </c>
      <c r="Z25" s="30">
        <v>7</v>
      </c>
      <c r="AA25" s="30"/>
      <c r="AB25" s="30">
        <v>6</v>
      </c>
      <c r="AC25" s="30"/>
      <c r="AD25" s="30">
        <v>8</v>
      </c>
      <c r="AE25" s="30"/>
      <c r="AF25" s="30">
        <v>5</v>
      </c>
      <c r="AG25" s="30"/>
      <c r="AH25" s="30">
        <v>5</v>
      </c>
      <c r="AI25" s="30"/>
      <c r="AJ25" s="30">
        <v>6</v>
      </c>
      <c r="AK25" s="30"/>
      <c r="AL25" s="30">
        <v>6</v>
      </c>
      <c r="AM25" s="30"/>
      <c r="AN25" s="30">
        <v>7</v>
      </c>
      <c r="AO25" s="30"/>
      <c r="AP25" s="30">
        <v>3</v>
      </c>
      <c r="AQ25" s="30">
        <v>6</v>
      </c>
      <c r="AR25" s="30">
        <v>8</v>
      </c>
      <c r="AS25" s="30"/>
      <c r="AT25" s="30">
        <v>8</v>
      </c>
      <c r="AU25" s="30"/>
      <c r="AV25" s="30">
        <v>4</v>
      </c>
      <c r="AW25" s="30">
        <v>6</v>
      </c>
      <c r="AX25" s="30">
        <v>6</v>
      </c>
      <c r="AY25" s="30"/>
      <c r="AZ25" s="30">
        <v>5</v>
      </c>
      <c r="BA25" s="30"/>
      <c r="BB25" s="30">
        <v>7</v>
      </c>
      <c r="BC25" s="30"/>
      <c r="BD25" s="30">
        <v>7</v>
      </c>
      <c r="BE25" s="30"/>
      <c r="BF25" s="30">
        <v>7</v>
      </c>
      <c r="BG25" s="30"/>
      <c r="BH25" s="30">
        <v>5</v>
      </c>
      <c r="BI25" s="30"/>
      <c r="BJ25" s="30">
        <v>5</v>
      </c>
      <c r="BK25" s="30"/>
      <c r="BL25" s="30">
        <v>8</v>
      </c>
      <c r="BM25" s="30"/>
      <c r="BN25" s="30">
        <v>5</v>
      </c>
      <c r="BO25" s="30"/>
      <c r="BP25" s="30">
        <v>5</v>
      </c>
      <c r="BQ25" s="30"/>
    </row>
    <row r="26" spans="1:69" s="11" customFormat="1" ht="15" customHeight="1">
      <c r="A26" s="10">
        <v>14</v>
      </c>
      <c r="B26" s="17">
        <v>84011275</v>
      </c>
      <c r="C26" s="18" t="s">
        <v>43</v>
      </c>
      <c r="D26" s="19" t="s">
        <v>44</v>
      </c>
      <c r="E26" s="28" t="s">
        <v>45</v>
      </c>
      <c r="F26" s="31">
        <v>4</v>
      </c>
      <c r="G26" s="31">
        <v>5</v>
      </c>
      <c r="H26" s="31">
        <v>7</v>
      </c>
      <c r="I26" s="31"/>
      <c r="J26" s="31">
        <v>5</v>
      </c>
      <c r="K26" s="31"/>
      <c r="L26" s="31">
        <v>5</v>
      </c>
      <c r="M26" s="31"/>
      <c r="N26" s="31">
        <v>6</v>
      </c>
      <c r="O26" s="10"/>
      <c r="P26" s="30">
        <v>7</v>
      </c>
      <c r="Q26" s="30"/>
      <c r="R26" s="30">
        <v>10</v>
      </c>
      <c r="S26" s="30"/>
      <c r="T26" s="30">
        <v>6</v>
      </c>
      <c r="U26" s="30"/>
      <c r="V26" s="30">
        <v>4</v>
      </c>
      <c r="W26" s="30">
        <v>7</v>
      </c>
      <c r="X26" s="30">
        <v>5</v>
      </c>
      <c r="Y26" s="30"/>
      <c r="Z26" s="30">
        <v>7</v>
      </c>
      <c r="AA26" s="30"/>
      <c r="AB26" s="30">
        <v>10</v>
      </c>
      <c r="AC26" s="30"/>
      <c r="AD26" s="30">
        <v>6</v>
      </c>
      <c r="AE26" s="30"/>
      <c r="AF26" s="30">
        <v>8</v>
      </c>
      <c r="AG26" s="30"/>
      <c r="AH26" s="30">
        <v>9</v>
      </c>
      <c r="AI26" s="30"/>
      <c r="AJ26" s="30">
        <v>7</v>
      </c>
      <c r="AK26" s="30"/>
      <c r="AL26" s="30">
        <v>6</v>
      </c>
      <c r="AM26" s="30"/>
      <c r="AN26" s="30">
        <v>3</v>
      </c>
      <c r="AO26" s="30">
        <v>5</v>
      </c>
      <c r="AP26" s="30">
        <v>3</v>
      </c>
      <c r="AQ26" s="30">
        <v>5</v>
      </c>
      <c r="AR26" s="30">
        <v>7</v>
      </c>
      <c r="AS26" s="30"/>
      <c r="AT26" s="30">
        <v>10</v>
      </c>
      <c r="AU26" s="30"/>
      <c r="AV26" s="30">
        <v>7</v>
      </c>
      <c r="AW26" s="30"/>
      <c r="AX26" s="30">
        <v>5</v>
      </c>
      <c r="AY26" s="30"/>
      <c r="AZ26" s="30">
        <v>7</v>
      </c>
      <c r="BA26" s="30"/>
      <c r="BB26" s="30">
        <v>7</v>
      </c>
      <c r="BC26" s="30"/>
      <c r="BD26" s="30">
        <v>2</v>
      </c>
      <c r="BE26" s="30">
        <v>7</v>
      </c>
      <c r="BF26" s="30">
        <v>6</v>
      </c>
      <c r="BG26" s="30"/>
      <c r="BH26" s="30">
        <v>4</v>
      </c>
      <c r="BI26" s="30">
        <v>5</v>
      </c>
      <c r="BJ26" s="30">
        <v>3</v>
      </c>
      <c r="BK26" s="30">
        <v>7</v>
      </c>
      <c r="BL26" s="30">
        <v>9</v>
      </c>
      <c r="BM26" s="30"/>
      <c r="BN26" s="30">
        <v>7</v>
      </c>
      <c r="BO26" s="30"/>
      <c r="BP26" s="30">
        <v>5</v>
      </c>
      <c r="BQ26" s="30"/>
    </row>
    <row r="27" spans="1:69" s="11" customFormat="1" ht="15" customHeight="1">
      <c r="A27" s="10">
        <v>15</v>
      </c>
      <c r="B27" s="17">
        <v>84011277</v>
      </c>
      <c r="C27" s="18" t="s">
        <v>46</v>
      </c>
      <c r="D27" s="19" t="s">
        <v>44</v>
      </c>
      <c r="E27" s="25" t="s">
        <v>47</v>
      </c>
      <c r="F27" s="31">
        <v>4</v>
      </c>
      <c r="G27" s="31">
        <v>6</v>
      </c>
      <c r="H27" s="31">
        <v>8</v>
      </c>
      <c r="I27" s="31"/>
      <c r="J27" s="31">
        <v>7</v>
      </c>
      <c r="K27" s="31"/>
      <c r="L27" s="31">
        <v>8</v>
      </c>
      <c r="M27" s="31"/>
      <c r="N27" s="31">
        <v>8</v>
      </c>
      <c r="O27" s="10"/>
      <c r="P27" s="30">
        <v>8</v>
      </c>
      <c r="Q27" s="30"/>
      <c r="R27" s="30">
        <v>8</v>
      </c>
      <c r="S27" s="30"/>
      <c r="T27" s="30">
        <v>6</v>
      </c>
      <c r="U27" s="30"/>
      <c r="V27" s="30">
        <v>10</v>
      </c>
      <c r="W27" s="30"/>
      <c r="X27" s="30">
        <v>6</v>
      </c>
      <c r="Y27" s="30"/>
      <c r="Z27" s="30">
        <v>6</v>
      </c>
      <c r="AA27" s="30"/>
      <c r="AB27" s="30">
        <v>10</v>
      </c>
      <c r="AC27" s="30"/>
      <c r="AD27" s="30">
        <v>10</v>
      </c>
      <c r="AE27" s="30"/>
      <c r="AF27" s="30">
        <v>4</v>
      </c>
      <c r="AG27" s="30">
        <v>8</v>
      </c>
      <c r="AH27" s="30">
        <v>8</v>
      </c>
      <c r="AI27" s="30"/>
      <c r="AJ27" s="30">
        <v>6</v>
      </c>
      <c r="AK27" s="30"/>
      <c r="AL27" s="30">
        <v>8</v>
      </c>
      <c r="AM27" s="30"/>
      <c r="AN27" s="30">
        <v>2</v>
      </c>
      <c r="AO27" s="30">
        <v>6</v>
      </c>
      <c r="AP27" s="30">
        <v>9</v>
      </c>
      <c r="AQ27" s="30"/>
      <c r="AR27" s="30">
        <v>10</v>
      </c>
      <c r="AS27" s="30"/>
      <c r="AT27" s="30">
        <v>9</v>
      </c>
      <c r="AU27" s="30"/>
      <c r="AV27" s="30">
        <v>6</v>
      </c>
      <c r="AW27" s="30"/>
      <c r="AX27" s="30">
        <v>8</v>
      </c>
      <c r="AY27" s="30"/>
      <c r="AZ27" s="30">
        <v>8</v>
      </c>
      <c r="BA27" s="30"/>
      <c r="BB27" s="30">
        <v>9</v>
      </c>
      <c r="BC27" s="30"/>
      <c r="BD27" s="30">
        <v>7</v>
      </c>
      <c r="BE27" s="30"/>
      <c r="BF27" s="30">
        <v>8</v>
      </c>
      <c r="BG27" s="30"/>
      <c r="BH27" s="30">
        <v>9</v>
      </c>
      <c r="BI27" s="30"/>
      <c r="BJ27" s="30">
        <v>5</v>
      </c>
      <c r="BK27" s="30"/>
      <c r="BL27" s="30">
        <v>8</v>
      </c>
      <c r="BM27" s="30"/>
      <c r="BN27" s="30">
        <v>6</v>
      </c>
      <c r="BO27" s="30"/>
      <c r="BP27" s="30">
        <v>9</v>
      </c>
      <c r="BQ27" s="30"/>
    </row>
    <row r="28" spans="1:69" s="11" customFormat="1" ht="15" customHeight="1">
      <c r="A28" s="10">
        <v>16</v>
      </c>
      <c r="B28" s="17">
        <v>84011279</v>
      </c>
      <c r="C28" s="18" t="s">
        <v>48</v>
      </c>
      <c r="D28" s="19" t="s">
        <v>49</v>
      </c>
      <c r="E28" s="25" t="s">
        <v>50</v>
      </c>
      <c r="F28" s="31">
        <v>7</v>
      </c>
      <c r="G28" s="31"/>
      <c r="H28" s="31">
        <v>7</v>
      </c>
      <c r="I28" s="31"/>
      <c r="J28" s="31">
        <v>4</v>
      </c>
      <c r="K28" s="31">
        <v>2</v>
      </c>
      <c r="L28" s="31">
        <v>7</v>
      </c>
      <c r="M28" s="31"/>
      <c r="N28" s="31">
        <v>7</v>
      </c>
      <c r="O28" s="10"/>
      <c r="P28" s="30">
        <v>8</v>
      </c>
      <c r="Q28" s="30"/>
      <c r="R28" s="30">
        <v>9</v>
      </c>
      <c r="S28" s="30"/>
      <c r="T28" s="30">
        <v>5</v>
      </c>
      <c r="U28" s="30"/>
      <c r="V28" s="30">
        <v>4</v>
      </c>
      <c r="W28" s="30"/>
      <c r="X28" s="30">
        <v>2</v>
      </c>
      <c r="Y28" s="30"/>
      <c r="Z28" s="30">
        <v>5</v>
      </c>
      <c r="AA28" s="30"/>
      <c r="AB28" s="30"/>
      <c r="AC28" s="30"/>
      <c r="AD28" s="30">
        <v>5</v>
      </c>
      <c r="AE28" s="30"/>
      <c r="AF28" s="30">
        <v>6</v>
      </c>
      <c r="AG28" s="30"/>
      <c r="AH28" s="30">
        <v>2</v>
      </c>
      <c r="AI28" s="30"/>
      <c r="AJ28" s="30">
        <v>8</v>
      </c>
      <c r="AK28" s="30"/>
      <c r="AL28" s="30">
        <v>8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1:69" s="11" customFormat="1" ht="15" customHeight="1">
      <c r="A29" s="10">
        <v>17</v>
      </c>
      <c r="B29" s="17">
        <v>84011280</v>
      </c>
      <c r="C29" s="18" t="s">
        <v>180</v>
      </c>
      <c r="D29" s="19" t="s">
        <v>49</v>
      </c>
      <c r="E29" s="25" t="s">
        <v>51</v>
      </c>
      <c r="F29" s="31">
        <v>4</v>
      </c>
      <c r="G29" s="31">
        <v>6</v>
      </c>
      <c r="H29" s="31">
        <v>5</v>
      </c>
      <c r="I29" s="31"/>
      <c r="J29" s="31">
        <v>3</v>
      </c>
      <c r="K29" s="31">
        <v>5</v>
      </c>
      <c r="L29" s="31">
        <v>6</v>
      </c>
      <c r="M29" s="31"/>
      <c r="N29" s="31">
        <v>8</v>
      </c>
      <c r="O29" s="10"/>
      <c r="P29" s="30">
        <v>8</v>
      </c>
      <c r="Q29" s="30"/>
      <c r="R29" s="30">
        <v>8</v>
      </c>
      <c r="S29" s="30"/>
      <c r="T29" s="30">
        <v>9</v>
      </c>
      <c r="U29" s="30"/>
      <c r="V29" s="30">
        <v>10</v>
      </c>
      <c r="W29" s="30"/>
      <c r="X29" s="30">
        <v>7</v>
      </c>
      <c r="Y29" s="30"/>
      <c r="Z29" s="30">
        <v>7</v>
      </c>
      <c r="AA29" s="30"/>
      <c r="AB29" s="30">
        <v>10</v>
      </c>
      <c r="AC29" s="30"/>
      <c r="AD29" s="30">
        <v>6</v>
      </c>
      <c r="AE29" s="30"/>
      <c r="AF29" s="30">
        <v>8</v>
      </c>
      <c r="AG29" s="30"/>
      <c r="AH29" s="30">
        <v>8</v>
      </c>
      <c r="AI29" s="30"/>
      <c r="AJ29" s="30">
        <v>5</v>
      </c>
      <c r="AK29" s="30"/>
      <c r="AL29" s="30">
        <v>6</v>
      </c>
      <c r="AM29" s="30"/>
      <c r="AN29" s="30">
        <v>8</v>
      </c>
      <c r="AO29" s="30"/>
      <c r="AP29" s="30">
        <v>3</v>
      </c>
      <c r="AQ29" s="30">
        <v>5</v>
      </c>
      <c r="AR29" s="30">
        <v>4</v>
      </c>
      <c r="AS29" s="30">
        <v>6</v>
      </c>
      <c r="AT29" s="30">
        <v>9</v>
      </c>
      <c r="AU29" s="30"/>
      <c r="AV29" s="30">
        <v>5</v>
      </c>
      <c r="AW29" s="30"/>
      <c r="AX29" s="30">
        <v>6</v>
      </c>
      <c r="AY29" s="30"/>
      <c r="AZ29" s="30">
        <v>8</v>
      </c>
      <c r="BA29" s="30"/>
      <c r="BB29" s="30">
        <v>8</v>
      </c>
      <c r="BC29" s="30"/>
      <c r="BD29" s="30">
        <v>7</v>
      </c>
      <c r="BE29" s="30"/>
      <c r="BF29" s="30">
        <v>4</v>
      </c>
      <c r="BG29" s="30">
        <v>8</v>
      </c>
      <c r="BH29" s="30">
        <v>6</v>
      </c>
      <c r="BI29" s="30"/>
      <c r="BJ29" s="30">
        <v>2</v>
      </c>
      <c r="BK29" s="30">
        <v>7</v>
      </c>
      <c r="BL29" s="30">
        <v>9</v>
      </c>
      <c r="BM29" s="30"/>
      <c r="BN29" s="30">
        <v>7</v>
      </c>
      <c r="BO29" s="30"/>
      <c r="BP29" s="30">
        <v>5</v>
      </c>
      <c r="BQ29" s="30"/>
    </row>
    <row r="30" spans="1:69" s="11" customFormat="1" ht="15" customHeight="1">
      <c r="A30" s="10">
        <v>18</v>
      </c>
      <c r="B30" s="17">
        <v>84011283</v>
      </c>
      <c r="C30" s="18" t="s">
        <v>52</v>
      </c>
      <c r="D30" s="19" t="s">
        <v>53</v>
      </c>
      <c r="E30" s="25" t="s">
        <v>54</v>
      </c>
      <c r="F30" s="31">
        <v>5</v>
      </c>
      <c r="G30" s="31"/>
      <c r="H30" s="31">
        <v>8</v>
      </c>
      <c r="I30" s="31"/>
      <c r="J30" s="31">
        <v>6</v>
      </c>
      <c r="K30" s="31"/>
      <c r="L30" s="31">
        <v>6</v>
      </c>
      <c r="M30" s="31"/>
      <c r="N30" s="31">
        <v>6</v>
      </c>
      <c r="O30" s="10"/>
      <c r="P30" s="30">
        <v>8</v>
      </c>
      <c r="Q30" s="30"/>
      <c r="R30" s="30">
        <v>10</v>
      </c>
      <c r="S30" s="30"/>
      <c r="T30" s="30">
        <v>7</v>
      </c>
      <c r="U30" s="30"/>
      <c r="V30" s="30">
        <v>6</v>
      </c>
      <c r="W30" s="30"/>
      <c r="X30" s="30">
        <v>8</v>
      </c>
      <c r="Y30" s="30"/>
      <c r="Z30" s="30">
        <v>7</v>
      </c>
      <c r="AA30" s="30"/>
      <c r="AB30" s="30">
        <v>10</v>
      </c>
      <c r="AC30" s="30"/>
      <c r="AD30" s="30">
        <v>9</v>
      </c>
      <c r="AE30" s="30"/>
      <c r="AF30" s="30">
        <v>9</v>
      </c>
      <c r="AG30" s="30"/>
      <c r="AH30" s="30">
        <v>9</v>
      </c>
      <c r="AI30" s="30"/>
      <c r="AJ30" s="30">
        <v>7</v>
      </c>
      <c r="AK30" s="30"/>
      <c r="AL30" s="30">
        <v>8</v>
      </c>
      <c r="AM30" s="30"/>
      <c r="AN30" s="30">
        <v>6</v>
      </c>
      <c r="AO30" s="30"/>
      <c r="AP30" s="30">
        <v>2</v>
      </c>
      <c r="AQ30" s="30">
        <v>5</v>
      </c>
      <c r="AR30" s="30">
        <v>9</v>
      </c>
      <c r="AS30" s="30"/>
      <c r="AT30" s="30">
        <v>10</v>
      </c>
      <c r="AU30" s="30"/>
      <c r="AV30" s="30">
        <v>10</v>
      </c>
      <c r="AW30" s="30"/>
      <c r="AX30" s="30">
        <v>7</v>
      </c>
      <c r="AY30" s="30"/>
      <c r="AZ30" s="30">
        <v>8</v>
      </c>
      <c r="BA30" s="30"/>
      <c r="BB30" s="30">
        <v>10</v>
      </c>
      <c r="BC30" s="30"/>
      <c r="BD30" s="30">
        <v>7</v>
      </c>
      <c r="BE30" s="30"/>
      <c r="BF30" s="30">
        <v>7</v>
      </c>
      <c r="BG30" s="30"/>
      <c r="BH30" s="30">
        <v>6</v>
      </c>
      <c r="BI30" s="30"/>
      <c r="BJ30" s="30">
        <v>5</v>
      </c>
      <c r="BK30" s="30"/>
      <c r="BL30" s="30">
        <v>10</v>
      </c>
      <c r="BM30" s="30"/>
      <c r="BN30" s="30">
        <v>8</v>
      </c>
      <c r="BO30" s="30"/>
      <c r="BP30" s="30">
        <v>6</v>
      </c>
      <c r="BQ30" s="30"/>
    </row>
    <row r="31" spans="1:69" s="11" customFormat="1" ht="15" customHeight="1">
      <c r="A31" s="10">
        <v>19</v>
      </c>
      <c r="B31" s="17">
        <v>84011288</v>
      </c>
      <c r="C31" s="18" t="s">
        <v>58</v>
      </c>
      <c r="D31" s="19" t="s">
        <v>55</v>
      </c>
      <c r="E31" s="28" t="s">
        <v>56</v>
      </c>
      <c r="F31" s="31">
        <v>5</v>
      </c>
      <c r="G31" s="31"/>
      <c r="H31" s="31">
        <v>7</v>
      </c>
      <c r="I31" s="31"/>
      <c r="J31" s="31">
        <v>6</v>
      </c>
      <c r="K31" s="31"/>
      <c r="L31" s="31">
        <v>7</v>
      </c>
      <c r="M31" s="31"/>
      <c r="N31" s="31">
        <v>7</v>
      </c>
      <c r="O31" s="10"/>
      <c r="P31" s="30">
        <v>8</v>
      </c>
      <c r="Q31" s="30"/>
      <c r="R31" s="30">
        <v>7</v>
      </c>
      <c r="S31" s="30"/>
      <c r="T31" s="30">
        <v>7</v>
      </c>
      <c r="U31" s="30"/>
      <c r="V31" s="30">
        <v>10</v>
      </c>
      <c r="W31" s="30"/>
      <c r="X31" s="30">
        <v>5</v>
      </c>
      <c r="Y31" s="30"/>
      <c r="Z31" s="30">
        <v>7</v>
      </c>
      <c r="AA31" s="30"/>
      <c r="AB31" s="30">
        <v>10</v>
      </c>
      <c r="AC31" s="30"/>
      <c r="AD31" s="30">
        <v>6</v>
      </c>
      <c r="AE31" s="30"/>
      <c r="AF31" s="30">
        <v>8</v>
      </c>
      <c r="AG31" s="30"/>
      <c r="AH31" s="30">
        <v>5</v>
      </c>
      <c r="AI31" s="30"/>
      <c r="AJ31" s="30">
        <v>6</v>
      </c>
      <c r="AK31" s="30"/>
      <c r="AL31" s="30">
        <v>5</v>
      </c>
      <c r="AM31" s="30"/>
      <c r="AN31" s="30">
        <v>8</v>
      </c>
      <c r="AO31" s="30"/>
      <c r="AP31" s="30">
        <v>10</v>
      </c>
      <c r="AQ31" s="30"/>
      <c r="AR31" s="30">
        <v>10</v>
      </c>
      <c r="AS31" s="30"/>
      <c r="AT31" s="30">
        <v>9</v>
      </c>
      <c r="AU31" s="30"/>
      <c r="AV31" s="30">
        <v>7</v>
      </c>
      <c r="AW31" s="30"/>
      <c r="AX31" s="30">
        <v>6</v>
      </c>
      <c r="AY31" s="30"/>
      <c r="AZ31" s="30">
        <v>10</v>
      </c>
      <c r="BA31" s="30"/>
      <c r="BB31" s="30">
        <v>10</v>
      </c>
      <c r="BC31" s="30"/>
      <c r="BD31" s="30">
        <v>8</v>
      </c>
      <c r="BE31" s="30"/>
      <c r="BF31" s="30">
        <v>9</v>
      </c>
      <c r="BG31" s="30"/>
      <c r="BH31" s="30">
        <v>9</v>
      </c>
      <c r="BI31" s="30"/>
      <c r="BJ31" s="30">
        <v>5</v>
      </c>
      <c r="BK31" s="30"/>
      <c r="BL31" s="30">
        <v>4</v>
      </c>
      <c r="BM31" s="30">
        <v>10</v>
      </c>
      <c r="BN31" s="30">
        <v>9</v>
      </c>
      <c r="BO31" s="30"/>
      <c r="BP31" s="30">
        <v>9</v>
      </c>
      <c r="BQ31" s="30"/>
    </row>
    <row r="32" spans="1:69" s="11" customFormat="1" ht="15" customHeight="1">
      <c r="A32" s="10">
        <v>20</v>
      </c>
      <c r="B32" s="17">
        <v>84011296</v>
      </c>
      <c r="C32" s="18" t="s">
        <v>5</v>
      </c>
      <c r="D32" s="19" t="s">
        <v>59</v>
      </c>
      <c r="E32" s="28" t="s">
        <v>57</v>
      </c>
      <c r="F32" s="31">
        <v>4</v>
      </c>
      <c r="G32" s="31">
        <v>5</v>
      </c>
      <c r="H32" s="31">
        <v>5</v>
      </c>
      <c r="I32" s="31"/>
      <c r="J32" s="31">
        <v>4</v>
      </c>
      <c r="K32" s="31">
        <v>5</v>
      </c>
      <c r="L32" s="31">
        <v>7</v>
      </c>
      <c r="M32" s="31"/>
      <c r="N32" s="31">
        <v>7</v>
      </c>
      <c r="O32" s="10"/>
      <c r="P32" s="30" t="s">
        <v>241</v>
      </c>
      <c r="Q32" s="30"/>
      <c r="R32" s="30">
        <v>7</v>
      </c>
      <c r="S32" s="30"/>
      <c r="T32" s="30">
        <v>8</v>
      </c>
      <c r="U32" s="30"/>
      <c r="V32" s="30">
        <v>8</v>
      </c>
      <c r="W32" s="30"/>
      <c r="X32" s="30">
        <v>4</v>
      </c>
      <c r="Y32" s="30">
        <v>6</v>
      </c>
      <c r="Z32" s="30">
        <v>6</v>
      </c>
      <c r="AA32" s="30"/>
      <c r="AB32" s="30"/>
      <c r="AC32" s="30">
        <v>6</v>
      </c>
      <c r="AD32" s="30">
        <v>8</v>
      </c>
      <c r="AE32" s="30"/>
      <c r="AF32" s="30">
        <v>7</v>
      </c>
      <c r="AG32" s="30"/>
      <c r="AH32" s="30">
        <v>3</v>
      </c>
      <c r="AI32" s="30">
        <v>7</v>
      </c>
      <c r="AJ32" s="30">
        <v>5</v>
      </c>
      <c r="AK32" s="30"/>
      <c r="AL32" s="30"/>
      <c r="AM32" s="30">
        <v>9</v>
      </c>
      <c r="AN32" s="30">
        <v>3</v>
      </c>
      <c r="AO32" s="30">
        <v>5</v>
      </c>
      <c r="AP32" s="30">
        <v>6</v>
      </c>
      <c r="AQ32" s="30"/>
      <c r="AR32" s="30"/>
      <c r="AS32" s="30">
        <v>5</v>
      </c>
      <c r="AT32" s="30">
        <v>10</v>
      </c>
      <c r="AU32" s="30"/>
      <c r="AV32" s="30"/>
      <c r="AW32" s="30">
        <v>8</v>
      </c>
      <c r="AX32" s="30">
        <v>6</v>
      </c>
      <c r="AY32" s="30"/>
      <c r="AZ32" s="30"/>
      <c r="BA32" s="30">
        <v>8</v>
      </c>
      <c r="BB32" s="30">
        <v>6</v>
      </c>
      <c r="BC32" s="30"/>
      <c r="BD32" s="30">
        <v>8</v>
      </c>
      <c r="BE32" s="30"/>
      <c r="BF32" s="30">
        <v>6</v>
      </c>
      <c r="BG32" s="30"/>
      <c r="BH32" s="30">
        <v>9</v>
      </c>
      <c r="BI32" s="30"/>
      <c r="BJ32" s="30">
        <v>3</v>
      </c>
      <c r="BK32" s="30">
        <v>7</v>
      </c>
      <c r="BL32" s="30">
        <v>10</v>
      </c>
      <c r="BM32" s="30"/>
      <c r="BN32" s="30">
        <v>7</v>
      </c>
      <c r="BO32" s="30"/>
      <c r="BP32" s="30"/>
      <c r="BQ32" s="30">
        <v>6</v>
      </c>
    </row>
    <row r="33" spans="1:69" s="11" customFormat="1" ht="15" customHeight="1">
      <c r="A33" s="10">
        <v>21</v>
      </c>
      <c r="B33" s="17">
        <v>84011298</v>
      </c>
      <c r="C33" s="18" t="s">
        <v>5</v>
      </c>
      <c r="D33" s="19" t="s">
        <v>60</v>
      </c>
      <c r="E33" s="28" t="s">
        <v>61</v>
      </c>
      <c r="F33" s="31">
        <v>5</v>
      </c>
      <c r="G33" s="31"/>
      <c r="H33" s="31">
        <v>6</v>
      </c>
      <c r="I33" s="31"/>
      <c r="J33" s="31">
        <v>2</v>
      </c>
      <c r="K33" s="31">
        <v>6</v>
      </c>
      <c r="L33" s="31">
        <v>6</v>
      </c>
      <c r="M33" s="31"/>
      <c r="N33" s="31">
        <v>6</v>
      </c>
      <c r="O33" s="10"/>
      <c r="P33" s="30">
        <v>7</v>
      </c>
      <c r="Q33" s="30"/>
      <c r="R33" s="30">
        <v>4</v>
      </c>
      <c r="S33" s="30">
        <v>10</v>
      </c>
      <c r="T33" s="30">
        <v>9</v>
      </c>
      <c r="U33" s="30"/>
      <c r="V33" s="30">
        <v>10</v>
      </c>
      <c r="W33" s="30"/>
      <c r="X33" s="30">
        <v>4</v>
      </c>
      <c r="Y33" s="30"/>
      <c r="Z33" s="30">
        <v>7</v>
      </c>
      <c r="AA33" s="30"/>
      <c r="AB33" s="30">
        <v>10</v>
      </c>
      <c r="AC33" s="30"/>
      <c r="AD33" s="30">
        <v>8</v>
      </c>
      <c r="AE33" s="30"/>
      <c r="AF33" s="30">
        <v>7</v>
      </c>
      <c r="AG33" s="30"/>
      <c r="AH33" s="30">
        <v>4</v>
      </c>
      <c r="AI33" s="30">
        <v>5</v>
      </c>
      <c r="AJ33" s="30">
        <v>4</v>
      </c>
      <c r="AK33" s="30">
        <v>6</v>
      </c>
      <c r="AL33" s="30">
        <v>4</v>
      </c>
      <c r="AM33" s="30">
        <v>7</v>
      </c>
      <c r="AN33" s="30">
        <v>5</v>
      </c>
      <c r="AO33" s="30"/>
      <c r="AP33" s="30">
        <v>4</v>
      </c>
      <c r="AQ33" s="30">
        <v>5</v>
      </c>
      <c r="AR33" s="30">
        <v>7</v>
      </c>
      <c r="AS33" s="30"/>
      <c r="AT33" s="30">
        <v>7</v>
      </c>
      <c r="AU33" s="30"/>
      <c r="AV33" s="30">
        <v>5</v>
      </c>
      <c r="AW33" s="30"/>
      <c r="AX33" s="30">
        <v>8</v>
      </c>
      <c r="AY33" s="30"/>
      <c r="AZ33" s="30">
        <v>7</v>
      </c>
      <c r="BA33" s="30"/>
      <c r="BB33" s="30">
        <v>8</v>
      </c>
      <c r="BC33" s="30"/>
      <c r="BD33" s="30">
        <v>7</v>
      </c>
      <c r="BE33" s="30"/>
      <c r="BF33" s="30">
        <v>5</v>
      </c>
      <c r="BG33" s="30"/>
      <c r="BH33" s="30">
        <v>3</v>
      </c>
      <c r="BI33" s="30">
        <v>6</v>
      </c>
      <c r="BJ33" s="30">
        <v>3</v>
      </c>
      <c r="BK33" s="30">
        <v>7</v>
      </c>
      <c r="BL33" s="30">
        <v>9</v>
      </c>
      <c r="BM33" s="30"/>
      <c r="BN33" s="30">
        <v>4</v>
      </c>
      <c r="BO33" s="30">
        <v>7</v>
      </c>
      <c r="BP33" s="30">
        <v>5</v>
      </c>
      <c r="BQ33" s="30"/>
    </row>
    <row r="34" spans="1:69" s="11" customFormat="1" ht="15" customHeight="1">
      <c r="A34" s="10">
        <v>22</v>
      </c>
      <c r="B34" s="17">
        <v>84011302</v>
      </c>
      <c r="C34" s="18" t="s">
        <v>30</v>
      </c>
      <c r="D34" s="19" t="s">
        <v>62</v>
      </c>
      <c r="E34" s="28" t="s">
        <v>63</v>
      </c>
      <c r="F34" s="31">
        <v>6</v>
      </c>
      <c r="G34" s="31"/>
      <c r="H34" s="31">
        <v>8</v>
      </c>
      <c r="I34" s="31"/>
      <c r="J34" s="31">
        <v>4</v>
      </c>
      <c r="K34" s="31">
        <v>6</v>
      </c>
      <c r="L34" s="31">
        <v>7</v>
      </c>
      <c r="M34" s="31"/>
      <c r="N34" s="31">
        <v>8</v>
      </c>
      <c r="O34" s="10"/>
      <c r="P34" s="30">
        <v>7</v>
      </c>
      <c r="Q34" s="30"/>
      <c r="R34" s="30">
        <v>8</v>
      </c>
      <c r="S34" s="30"/>
      <c r="T34" s="30">
        <v>7</v>
      </c>
      <c r="U34" s="30"/>
      <c r="V34" s="30">
        <v>8</v>
      </c>
      <c r="W34" s="30"/>
      <c r="X34" s="30">
        <v>7</v>
      </c>
      <c r="Y34" s="30"/>
      <c r="Z34" s="30">
        <v>8</v>
      </c>
      <c r="AA34" s="30"/>
      <c r="AB34" s="30">
        <v>9</v>
      </c>
      <c r="AC34" s="30"/>
      <c r="AD34" s="30">
        <v>8</v>
      </c>
      <c r="AE34" s="30"/>
      <c r="AF34" s="30">
        <v>7</v>
      </c>
      <c r="AG34" s="30"/>
      <c r="AH34" s="30">
        <v>8</v>
      </c>
      <c r="AI34" s="30"/>
      <c r="AJ34" s="30">
        <v>4</v>
      </c>
      <c r="AK34" s="30">
        <v>7</v>
      </c>
      <c r="AL34" s="30">
        <v>3</v>
      </c>
      <c r="AM34" s="30">
        <v>9</v>
      </c>
      <c r="AN34" s="30">
        <v>8</v>
      </c>
      <c r="AO34" s="30"/>
      <c r="AP34" s="30">
        <v>8</v>
      </c>
      <c r="AQ34" s="30"/>
      <c r="AR34" s="30">
        <v>7</v>
      </c>
      <c r="AS34" s="30"/>
      <c r="AT34" s="30">
        <v>9</v>
      </c>
      <c r="AU34" s="30"/>
      <c r="AV34" s="30">
        <v>4</v>
      </c>
      <c r="AW34" s="30">
        <v>5</v>
      </c>
      <c r="AX34" s="30">
        <v>6</v>
      </c>
      <c r="AY34" s="30"/>
      <c r="AZ34" s="30">
        <v>9</v>
      </c>
      <c r="BA34" s="30"/>
      <c r="BB34" s="30">
        <v>9</v>
      </c>
      <c r="BC34" s="30"/>
      <c r="BD34" s="30">
        <v>9</v>
      </c>
      <c r="BE34" s="30"/>
      <c r="BF34" s="30">
        <v>6</v>
      </c>
      <c r="BG34" s="30"/>
      <c r="BH34" s="30">
        <v>9</v>
      </c>
      <c r="BI34" s="30"/>
      <c r="BJ34" s="30">
        <v>5</v>
      </c>
      <c r="BK34" s="30"/>
      <c r="BL34" s="30">
        <v>9</v>
      </c>
      <c r="BM34" s="30"/>
      <c r="BN34" s="30">
        <v>5</v>
      </c>
      <c r="BO34" s="30"/>
      <c r="BP34" s="30">
        <v>6</v>
      </c>
      <c r="BQ34" s="30"/>
    </row>
    <row r="35" spans="1:69" s="11" customFormat="1" ht="15" customHeight="1">
      <c r="A35" s="10">
        <v>23</v>
      </c>
      <c r="B35" s="17">
        <v>84011307</v>
      </c>
      <c r="C35" s="18" t="s">
        <v>64</v>
      </c>
      <c r="D35" s="19" t="s">
        <v>65</v>
      </c>
      <c r="E35" s="28" t="s">
        <v>66</v>
      </c>
      <c r="F35" s="31">
        <v>7</v>
      </c>
      <c r="G35" s="31"/>
      <c r="H35" s="31">
        <v>5</v>
      </c>
      <c r="I35" s="31"/>
      <c r="J35" s="31">
        <v>2</v>
      </c>
      <c r="K35" s="31"/>
      <c r="L35" s="31">
        <v>8</v>
      </c>
      <c r="M35" s="31"/>
      <c r="N35" s="31">
        <v>8</v>
      </c>
      <c r="O35" s="10"/>
      <c r="P35" s="30">
        <v>6</v>
      </c>
      <c r="Q35" s="30"/>
      <c r="R35" s="30">
        <v>0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1:69" s="11" customFormat="1" ht="15" customHeight="1">
      <c r="A36" s="10">
        <v>24</v>
      </c>
      <c r="B36" s="17">
        <v>84011315</v>
      </c>
      <c r="C36" s="18" t="s">
        <v>5</v>
      </c>
      <c r="D36" s="19" t="s">
        <v>67</v>
      </c>
      <c r="E36" s="28" t="s">
        <v>68</v>
      </c>
      <c r="F36" s="31">
        <v>5</v>
      </c>
      <c r="G36" s="31"/>
      <c r="H36" s="31">
        <v>8</v>
      </c>
      <c r="I36" s="31"/>
      <c r="J36" s="31">
        <v>5</v>
      </c>
      <c r="K36" s="31"/>
      <c r="L36" s="31">
        <v>5</v>
      </c>
      <c r="M36" s="31"/>
      <c r="N36" s="31">
        <v>8</v>
      </c>
      <c r="O36" s="10"/>
      <c r="P36" s="30">
        <v>8</v>
      </c>
      <c r="Q36" s="30"/>
      <c r="R36" s="30">
        <v>4</v>
      </c>
      <c r="S36" s="30">
        <v>7</v>
      </c>
      <c r="T36" s="30">
        <v>7</v>
      </c>
      <c r="U36" s="30"/>
      <c r="V36" s="30">
        <v>5</v>
      </c>
      <c r="W36" s="30"/>
      <c r="X36" s="30">
        <v>5</v>
      </c>
      <c r="Y36" s="30"/>
      <c r="Z36" s="30">
        <v>8</v>
      </c>
      <c r="AA36" s="30"/>
      <c r="AB36" s="30">
        <v>5</v>
      </c>
      <c r="AC36" s="30"/>
      <c r="AD36" s="30">
        <v>9</v>
      </c>
      <c r="AE36" s="30"/>
      <c r="AF36" s="30">
        <v>7</v>
      </c>
      <c r="AG36" s="30"/>
      <c r="AH36" s="30">
        <v>3</v>
      </c>
      <c r="AI36" s="30">
        <v>7</v>
      </c>
      <c r="AJ36" s="30">
        <v>4</v>
      </c>
      <c r="AK36" s="30">
        <v>5</v>
      </c>
      <c r="AL36" s="30">
        <v>7</v>
      </c>
      <c r="AM36" s="30"/>
      <c r="AN36" s="30">
        <v>3</v>
      </c>
      <c r="AO36" s="30">
        <v>8</v>
      </c>
      <c r="AP36" s="30">
        <v>3</v>
      </c>
      <c r="AQ36" s="30">
        <v>6</v>
      </c>
      <c r="AR36" s="30">
        <v>7</v>
      </c>
      <c r="AS36" s="30"/>
      <c r="AT36" s="30">
        <v>7</v>
      </c>
      <c r="AU36" s="30"/>
      <c r="AV36" s="30">
        <v>3</v>
      </c>
      <c r="AW36" s="30">
        <v>5</v>
      </c>
      <c r="AX36" s="30">
        <v>6</v>
      </c>
      <c r="AY36" s="30"/>
      <c r="AZ36" s="30">
        <v>5</v>
      </c>
      <c r="BA36" s="30"/>
      <c r="BB36" s="30">
        <v>10</v>
      </c>
      <c r="BC36" s="30"/>
      <c r="BD36" s="30">
        <v>5</v>
      </c>
      <c r="BE36" s="30"/>
      <c r="BF36" s="30">
        <v>4</v>
      </c>
      <c r="BG36" s="30">
        <v>8</v>
      </c>
      <c r="BH36" s="30">
        <v>8</v>
      </c>
      <c r="BI36" s="30"/>
      <c r="BJ36" s="30">
        <v>2</v>
      </c>
      <c r="BK36" s="30">
        <v>6</v>
      </c>
      <c r="BL36" s="30">
        <v>4</v>
      </c>
      <c r="BM36" s="30">
        <v>9</v>
      </c>
      <c r="BN36" s="30">
        <v>3</v>
      </c>
      <c r="BO36" s="30">
        <v>8</v>
      </c>
      <c r="BP36" s="30">
        <v>5</v>
      </c>
      <c r="BQ36" s="30"/>
    </row>
    <row r="37" spans="1:69" s="11" customFormat="1" ht="15" customHeight="1">
      <c r="A37" s="10">
        <v>25</v>
      </c>
      <c r="B37" s="17">
        <v>84011316</v>
      </c>
      <c r="C37" s="18" t="s">
        <v>5</v>
      </c>
      <c r="D37" s="19" t="s">
        <v>67</v>
      </c>
      <c r="E37" s="28" t="s">
        <v>69</v>
      </c>
      <c r="F37" s="31">
        <v>6</v>
      </c>
      <c r="G37" s="31"/>
      <c r="H37" s="31">
        <v>8</v>
      </c>
      <c r="I37" s="31"/>
      <c r="J37" s="31">
        <v>4</v>
      </c>
      <c r="K37" s="31">
        <v>6</v>
      </c>
      <c r="L37" s="31">
        <v>7</v>
      </c>
      <c r="M37" s="31"/>
      <c r="N37" s="31">
        <v>7</v>
      </c>
      <c r="O37" s="10"/>
      <c r="P37" s="30">
        <v>8</v>
      </c>
      <c r="Q37" s="30"/>
      <c r="R37" s="30">
        <v>7</v>
      </c>
      <c r="S37" s="30"/>
      <c r="T37" s="30">
        <v>4</v>
      </c>
      <c r="U37" s="30">
        <v>7</v>
      </c>
      <c r="V37" s="30">
        <v>5</v>
      </c>
      <c r="W37" s="30"/>
      <c r="X37" s="30">
        <v>4</v>
      </c>
      <c r="Y37" s="30">
        <v>5</v>
      </c>
      <c r="Z37" s="30">
        <v>5</v>
      </c>
      <c r="AA37" s="30"/>
      <c r="AB37" s="30">
        <v>8</v>
      </c>
      <c r="AC37" s="30"/>
      <c r="AD37" s="30">
        <v>5</v>
      </c>
      <c r="AE37" s="30"/>
      <c r="AF37" s="30">
        <v>8</v>
      </c>
      <c r="AG37" s="30"/>
      <c r="AH37" s="30">
        <v>5</v>
      </c>
      <c r="AI37" s="30"/>
      <c r="AJ37" s="30">
        <v>4</v>
      </c>
      <c r="AK37" s="30">
        <v>6</v>
      </c>
      <c r="AL37" s="30">
        <v>7</v>
      </c>
      <c r="AM37" s="30"/>
      <c r="AN37" s="30">
        <v>3</v>
      </c>
      <c r="AO37" s="30">
        <v>8</v>
      </c>
      <c r="AP37" s="30">
        <v>3</v>
      </c>
      <c r="AQ37" s="30">
        <v>7</v>
      </c>
      <c r="AR37" s="30">
        <v>6</v>
      </c>
      <c r="AS37" s="30"/>
      <c r="AT37" s="30">
        <v>9</v>
      </c>
      <c r="AU37" s="30"/>
      <c r="AV37" s="30">
        <v>7</v>
      </c>
      <c r="AW37" s="30"/>
      <c r="AX37" s="30">
        <v>6</v>
      </c>
      <c r="AY37" s="30"/>
      <c r="AZ37" s="30">
        <v>5</v>
      </c>
      <c r="BA37" s="30"/>
      <c r="BB37" s="30">
        <v>9</v>
      </c>
      <c r="BC37" s="30"/>
      <c r="BD37" s="30">
        <v>8</v>
      </c>
      <c r="BE37" s="30"/>
      <c r="BF37" s="30">
        <v>6</v>
      </c>
      <c r="BG37" s="30"/>
      <c r="BH37" s="30">
        <v>7</v>
      </c>
      <c r="BI37" s="30"/>
      <c r="BJ37" s="30">
        <v>5</v>
      </c>
      <c r="BK37" s="30"/>
      <c r="BL37" s="30">
        <v>10</v>
      </c>
      <c r="BM37" s="30"/>
      <c r="BN37" s="30">
        <v>8</v>
      </c>
      <c r="BO37" s="30"/>
      <c r="BP37" s="30">
        <v>6</v>
      </c>
      <c r="BQ37" s="30"/>
    </row>
    <row r="38" spans="1:69" s="11" customFormat="1" ht="15" customHeight="1">
      <c r="A38" s="10">
        <v>26</v>
      </c>
      <c r="B38" s="17">
        <v>84011320</v>
      </c>
      <c r="C38" s="18" t="s">
        <v>70</v>
      </c>
      <c r="D38" s="19" t="s">
        <v>71</v>
      </c>
      <c r="E38" s="28" t="s">
        <v>72</v>
      </c>
      <c r="F38" s="31">
        <v>5</v>
      </c>
      <c r="G38" s="31"/>
      <c r="H38" s="31">
        <v>8</v>
      </c>
      <c r="I38" s="31"/>
      <c r="J38" s="31">
        <v>5</v>
      </c>
      <c r="K38" s="31"/>
      <c r="L38" s="31">
        <v>6</v>
      </c>
      <c r="M38" s="31"/>
      <c r="N38" s="31">
        <v>7</v>
      </c>
      <c r="O38" s="10"/>
      <c r="P38" s="30">
        <v>7</v>
      </c>
      <c r="Q38" s="30"/>
      <c r="R38" s="30">
        <v>10</v>
      </c>
      <c r="S38" s="30"/>
      <c r="T38" s="30">
        <v>0</v>
      </c>
      <c r="U38" s="30">
        <v>6</v>
      </c>
      <c r="V38" s="30">
        <v>2</v>
      </c>
      <c r="W38" s="30">
        <v>6</v>
      </c>
      <c r="X38" s="30">
        <v>4</v>
      </c>
      <c r="Y38" s="30">
        <v>5</v>
      </c>
      <c r="Z38" s="30">
        <v>6</v>
      </c>
      <c r="AA38" s="30"/>
      <c r="AB38" s="30">
        <v>9</v>
      </c>
      <c r="AC38" s="30"/>
      <c r="AD38" s="30">
        <v>5</v>
      </c>
      <c r="AE38" s="30"/>
      <c r="AF38" s="30">
        <v>7</v>
      </c>
      <c r="AG38" s="30"/>
      <c r="AH38" s="30">
        <v>6</v>
      </c>
      <c r="AI38" s="30"/>
      <c r="AJ38" s="30">
        <v>7</v>
      </c>
      <c r="AK38" s="30"/>
      <c r="AL38" s="30">
        <v>5</v>
      </c>
      <c r="AM38" s="30"/>
      <c r="AN38" s="30">
        <v>3</v>
      </c>
      <c r="AO38" s="30">
        <v>5</v>
      </c>
      <c r="AP38" s="30">
        <v>1</v>
      </c>
      <c r="AQ38" s="30">
        <v>5</v>
      </c>
      <c r="AR38" s="30">
        <v>3</v>
      </c>
      <c r="AS38" s="30">
        <v>3</v>
      </c>
      <c r="AT38" s="30">
        <v>9</v>
      </c>
      <c r="AU38" s="30"/>
      <c r="AV38" s="30">
        <v>4</v>
      </c>
      <c r="AW38" s="30">
        <v>5</v>
      </c>
      <c r="AX38" s="30">
        <v>6</v>
      </c>
      <c r="AY38" s="30"/>
      <c r="AZ38" s="30">
        <v>7</v>
      </c>
      <c r="BA38" s="30"/>
      <c r="BB38" s="30">
        <v>8</v>
      </c>
      <c r="BC38" s="30"/>
      <c r="BD38" s="30">
        <v>7</v>
      </c>
      <c r="BE38" s="30"/>
      <c r="BF38" s="30">
        <v>6</v>
      </c>
      <c r="BG38" s="30"/>
      <c r="BH38" s="30">
        <v>3</v>
      </c>
      <c r="BI38" s="30">
        <v>5</v>
      </c>
      <c r="BJ38" s="30">
        <v>5</v>
      </c>
      <c r="BK38" s="30"/>
      <c r="BL38" s="30">
        <v>9</v>
      </c>
      <c r="BM38" s="30"/>
      <c r="BN38" s="30">
        <v>8</v>
      </c>
      <c r="BO38" s="30"/>
      <c r="BP38" s="30">
        <v>5</v>
      </c>
      <c r="BQ38" s="30"/>
    </row>
    <row r="39" spans="1:69" s="11" customFormat="1" ht="15" customHeight="1">
      <c r="A39" s="10">
        <v>27</v>
      </c>
      <c r="B39" s="17">
        <v>84011322</v>
      </c>
      <c r="C39" s="18" t="s">
        <v>75</v>
      </c>
      <c r="D39" s="19" t="s">
        <v>73</v>
      </c>
      <c r="E39" s="28" t="s">
        <v>74</v>
      </c>
      <c r="F39" s="31">
        <v>5</v>
      </c>
      <c r="G39" s="31"/>
      <c r="H39" s="31">
        <v>5</v>
      </c>
      <c r="I39" s="31"/>
      <c r="J39" s="31">
        <v>3</v>
      </c>
      <c r="K39" s="31">
        <v>7</v>
      </c>
      <c r="L39" s="31">
        <v>7</v>
      </c>
      <c r="M39" s="31"/>
      <c r="N39" s="31">
        <v>7</v>
      </c>
      <c r="O39" s="10"/>
      <c r="P39" s="30">
        <v>7</v>
      </c>
      <c r="Q39" s="30"/>
      <c r="R39" s="30">
        <v>7</v>
      </c>
      <c r="S39" s="30"/>
      <c r="T39" s="30">
        <v>7</v>
      </c>
      <c r="U39" s="30"/>
      <c r="V39" s="30">
        <v>5</v>
      </c>
      <c r="W39" s="30"/>
      <c r="X39" s="30">
        <v>9</v>
      </c>
      <c r="Y39" s="30"/>
      <c r="Z39" s="30">
        <v>5</v>
      </c>
      <c r="AA39" s="30"/>
      <c r="AB39" s="30">
        <v>10</v>
      </c>
      <c r="AC39" s="30"/>
      <c r="AD39" s="30">
        <v>10</v>
      </c>
      <c r="AE39" s="30"/>
      <c r="AF39" s="30">
        <v>8</v>
      </c>
      <c r="AG39" s="30"/>
      <c r="AH39" s="30">
        <v>5</v>
      </c>
      <c r="AI39" s="30"/>
      <c r="AJ39" s="30">
        <v>6</v>
      </c>
      <c r="AK39" s="30"/>
      <c r="AL39" s="30">
        <v>8</v>
      </c>
      <c r="AM39" s="30"/>
      <c r="AN39" s="30">
        <v>7</v>
      </c>
      <c r="AO39" s="30"/>
      <c r="AP39" s="30">
        <v>6</v>
      </c>
      <c r="AQ39" s="30"/>
      <c r="AR39" s="30">
        <v>8</v>
      </c>
      <c r="AS39" s="30"/>
      <c r="AT39" s="30">
        <v>9</v>
      </c>
      <c r="AU39" s="30"/>
      <c r="AV39" s="30">
        <v>7</v>
      </c>
      <c r="AW39" s="30"/>
      <c r="AX39" s="30">
        <v>5</v>
      </c>
      <c r="AY39" s="30"/>
      <c r="AZ39" s="30">
        <v>8</v>
      </c>
      <c r="BA39" s="30"/>
      <c r="BB39" s="30">
        <v>9</v>
      </c>
      <c r="BC39" s="30"/>
      <c r="BD39" s="30">
        <v>8</v>
      </c>
      <c r="BE39" s="30"/>
      <c r="BF39" s="30">
        <v>7</v>
      </c>
      <c r="BG39" s="30"/>
      <c r="BH39" s="30">
        <v>3</v>
      </c>
      <c r="BI39" s="30">
        <v>6</v>
      </c>
      <c r="BJ39" s="30">
        <v>5</v>
      </c>
      <c r="BK39" s="30"/>
      <c r="BL39" s="30">
        <v>10</v>
      </c>
      <c r="BM39" s="30"/>
      <c r="BN39" s="30">
        <v>8</v>
      </c>
      <c r="BO39" s="30"/>
      <c r="BP39" s="30">
        <v>8</v>
      </c>
      <c r="BQ39" s="30"/>
    </row>
    <row r="40" spans="1:69" s="11" customFormat="1" ht="15" customHeight="1">
      <c r="A40" s="10">
        <v>28</v>
      </c>
      <c r="B40" s="17">
        <v>84011328</v>
      </c>
      <c r="C40" s="18" t="s">
        <v>76</v>
      </c>
      <c r="D40" s="19" t="s">
        <v>77</v>
      </c>
      <c r="E40" s="28" t="s">
        <v>78</v>
      </c>
      <c r="F40" s="31">
        <v>7</v>
      </c>
      <c r="G40" s="31"/>
      <c r="H40" s="31">
        <v>8</v>
      </c>
      <c r="I40" s="31"/>
      <c r="J40" s="31">
        <v>6</v>
      </c>
      <c r="K40" s="31"/>
      <c r="L40" s="31">
        <v>7</v>
      </c>
      <c r="M40" s="31"/>
      <c r="N40" s="31">
        <v>7</v>
      </c>
      <c r="O40" s="10"/>
      <c r="P40" s="30">
        <v>8</v>
      </c>
      <c r="Q40" s="30"/>
      <c r="R40" s="30">
        <v>9</v>
      </c>
      <c r="S40" s="30"/>
      <c r="T40" s="30">
        <v>8</v>
      </c>
      <c r="U40" s="30"/>
      <c r="V40" s="30">
        <v>7</v>
      </c>
      <c r="W40" s="30"/>
      <c r="X40" s="30">
        <v>7</v>
      </c>
      <c r="Y40" s="30"/>
      <c r="Z40" s="30">
        <v>6</v>
      </c>
      <c r="AA40" s="30"/>
      <c r="AB40" s="30">
        <v>10</v>
      </c>
      <c r="AC40" s="30"/>
      <c r="AD40" s="30">
        <v>8</v>
      </c>
      <c r="AE40" s="30"/>
      <c r="AF40" s="30">
        <v>9</v>
      </c>
      <c r="AG40" s="30"/>
      <c r="AH40" s="30">
        <v>7</v>
      </c>
      <c r="AI40" s="30"/>
      <c r="AJ40" s="30">
        <v>7</v>
      </c>
      <c r="AK40" s="30"/>
      <c r="AL40" s="30">
        <v>8</v>
      </c>
      <c r="AM40" s="30"/>
      <c r="AN40" s="30">
        <v>8</v>
      </c>
      <c r="AO40" s="30"/>
      <c r="AP40" s="30">
        <v>8</v>
      </c>
      <c r="AQ40" s="30"/>
      <c r="AR40" s="30">
        <v>9</v>
      </c>
      <c r="AS40" s="30"/>
      <c r="AT40" s="30">
        <v>7</v>
      </c>
      <c r="AU40" s="30"/>
      <c r="AV40" s="30">
        <v>8</v>
      </c>
      <c r="AW40" s="30"/>
      <c r="AX40" s="30">
        <v>8</v>
      </c>
      <c r="AY40" s="30"/>
      <c r="AZ40" s="30">
        <v>10</v>
      </c>
      <c r="BA40" s="30"/>
      <c r="BB40" s="30">
        <v>9</v>
      </c>
      <c r="BC40" s="30"/>
      <c r="BD40" s="30">
        <v>8</v>
      </c>
      <c r="BE40" s="30"/>
      <c r="BF40" s="30">
        <v>8</v>
      </c>
      <c r="BG40" s="30"/>
      <c r="BH40" s="30">
        <v>10</v>
      </c>
      <c r="BI40" s="30"/>
      <c r="BJ40" s="30">
        <v>5</v>
      </c>
      <c r="BK40" s="30"/>
      <c r="BL40" s="30">
        <v>10</v>
      </c>
      <c r="BM40" s="30"/>
      <c r="BN40" s="30">
        <v>9</v>
      </c>
      <c r="BO40" s="30"/>
      <c r="BP40" s="30">
        <v>10</v>
      </c>
      <c r="BQ40" s="30"/>
    </row>
    <row r="41" spans="1:69" s="11" customFormat="1" ht="15" customHeight="1">
      <c r="A41" s="10">
        <v>29</v>
      </c>
      <c r="B41" s="17">
        <v>84011332</v>
      </c>
      <c r="C41" s="18" t="s">
        <v>79</v>
      </c>
      <c r="D41" s="19" t="s">
        <v>80</v>
      </c>
      <c r="E41" s="28" t="s">
        <v>81</v>
      </c>
      <c r="F41" s="31">
        <v>5</v>
      </c>
      <c r="G41" s="31"/>
      <c r="H41" s="31">
        <v>6</v>
      </c>
      <c r="I41" s="31"/>
      <c r="J41" s="31">
        <v>6</v>
      </c>
      <c r="K41" s="31"/>
      <c r="L41" s="31">
        <v>6</v>
      </c>
      <c r="M41" s="31"/>
      <c r="N41" s="31">
        <v>7</v>
      </c>
      <c r="O41" s="10"/>
      <c r="P41" s="30">
        <v>7</v>
      </c>
      <c r="Q41" s="30"/>
      <c r="R41" s="30">
        <v>4</v>
      </c>
      <c r="S41" s="30">
        <v>6</v>
      </c>
      <c r="T41" s="30">
        <v>6</v>
      </c>
      <c r="U41" s="30"/>
      <c r="V41" s="30">
        <v>8</v>
      </c>
      <c r="W41" s="30"/>
      <c r="X41" s="30">
        <v>6</v>
      </c>
      <c r="Y41" s="30"/>
      <c r="Z41" s="30">
        <v>6</v>
      </c>
      <c r="AA41" s="30"/>
      <c r="AB41" s="30"/>
      <c r="AC41" s="30">
        <v>6</v>
      </c>
      <c r="AD41" s="30">
        <v>7</v>
      </c>
      <c r="AE41" s="30"/>
      <c r="AF41" s="30">
        <v>2</v>
      </c>
      <c r="AG41" s="30">
        <v>7</v>
      </c>
      <c r="AH41" s="30">
        <v>4</v>
      </c>
      <c r="AI41" s="30">
        <v>6</v>
      </c>
      <c r="AJ41" s="30">
        <v>7</v>
      </c>
      <c r="AK41" s="30"/>
      <c r="AL41" s="30">
        <v>5</v>
      </c>
      <c r="AM41" s="30"/>
      <c r="AN41" s="30">
        <v>5</v>
      </c>
      <c r="AO41" s="30"/>
      <c r="AP41" s="30"/>
      <c r="AQ41" s="30">
        <v>6</v>
      </c>
      <c r="AR41" s="30"/>
      <c r="AS41" s="30">
        <v>6</v>
      </c>
      <c r="AT41" s="30">
        <v>4</v>
      </c>
      <c r="AU41" s="30">
        <v>8</v>
      </c>
      <c r="AV41" s="30">
        <v>3</v>
      </c>
      <c r="AW41" s="30">
        <v>5</v>
      </c>
      <c r="AX41" s="30"/>
      <c r="AY41" s="30">
        <v>5</v>
      </c>
      <c r="AZ41" s="30">
        <v>2</v>
      </c>
      <c r="BA41" s="30">
        <v>7</v>
      </c>
      <c r="BB41" s="30">
        <v>7</v>
      </c>
      <c r="BC41" s="30"/>
      <c r="BD41" s="30">
        <v>7</v>
      </c>
      <c r="BE41" s="30"/>
      <c r="BF41" s="30">
        <v>4</v>
      </c>
      <c r="BG41" s="30">
        <v>7</v>
      </c>
      <c r="BH41" s="30">
        <v>4</v>
      </c>
      <c r="BI41" s="30">
        <v>6</v>
      </c>
      <c r="BJ41" s="30">
        <v>3</v>
      </c>
      <c r="BK41" s="30">
        <v>6</v>
      </c>
      <c r="BL41" s="30">
        <v>8</v>
      </c>
      <c r="BM41" s="30"/>
      <c r="BN41" s="30">
        <v>3</v>
      </c>
      <c r="BO41" s="30">
        <v>8</v>
      </c>
      <c r="BP41" s="30">
        <v>5</v>
      </c>
      <c r="BQ41" s="30"/>
    </row>
    <row r="42" spans="1:69" s="11" customFormat="1" ht="15" customHeight="1">
      <c r="A42" s="10">
        <v>30</v>
      </c>
      <c r="B42" s="17">
        <v>84011342</v>
      </c>
      <c r="C42" s="18" t="s">
        <v>83</v>
      </c>
      <c r="D42" s="19" t="s">
        <v>82</v>
      </c>
      <c r="E42" s="28" t="s">
        <v>84</v>
      </c>
      <c r="F42" s="31">
        <v>6</v>
      </c>
      <c r="G42" s="31"/>
      <c r="H42" s="31">
        <v>6</v>
      </c>
      <c r="I42" s="31"/>
      <c r="J42" s="31">
        <v>7</v>
      </c>
      <c r="K42" s="31"/>
      <c r="L42" s="31">
        <v>8</v>
      </c>
      <c r="M42" s="31"/>
      <c r="N42" s="31">
        <v>7</v>
      </c>
      <c r="O42" s="10"/>
      <c r="P42" s="30">
        <v>8</v>
      </c>
      <c r="Q42" s="30"/>
      <c r="R42" s="30">
        <v>9</v>
      </c>
      <c r="S42" s="30"/>
      <c r="T42" s="30">
        <v>6</v>
      </c>
      <c r="U42" s="30"/>
      <c r="V42" s="30">
        <v>6</v>
      </c>
      <c r="W42" s="30"/>
      <c r="X42" s="30">
        <v>3</v>
      </c>
      <c r="Y42" s="30"/>
      <c r="Z42" s="30">
        <v>6</v>
      </c>
      <c r="AA42" s="30"/>
      <c r="AB42" s="30"/>
      <c r="AC42" s="30"/>
      <c r="AD42" s="30">
        <v>7</v>
      </c>
      <c r="AE42" s="30"/>
      <c r="AF42" s="30">
        <v>1</v>
      </c>
      <c r="AG42" s="30"/>
      <c r="AH42" s="30">
        <v>1</v>
      </c>
      <c r="AI42" s="30"/>
      <c r="AJ42" s="30">
        <v>5</v>
      </c>
      <c r="AK42" s="30"/>
      <c r="AL42" s="30">
        <v>7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1:69" s="11" customFormat="1" ht="15" customHeight="1">
      <c r="A43" s="10">
        <v>31</v>
      </c>
      <c r="B43" s="17">
        <v>84011346</v>
      </c>
      <c r="C43" s="18" t="s">
        <v>87</v>
      </c>
      <c r="D43" s="19" t="s">
        <v>85</v>
      </c>
      <c r="E43" s="28" t="s">
        <v>86</v>
      </c>
      <c r="F43" s="31">
        <v>6</v>
      </c>
      <c r="G43" s="31"/>
      <c r="H43" s="31">
        <v>8</v>
      </c>
      <c r="I43" s="31"/>
      <c r="J43" s="31">
        <v>6</v>
      </c>
      <c r="K43" s="31"/>
      <c r="L43" s="31">
        <v>6</v>
      </c>
      <c r="M43" s="31"/>
      <c r="N43" s="31">
        <v>7</v>
      </c>
      <c r="O43" s="10"/>
      <c r="P43" s="30">
        <v>7</v>
      </c>
      <c r="Q43" s="30"/>
      <c r="R43" s="30">
        <v>8</v>
      </c>
      <c r="S43" s="30"/>
      <c r="T43" s="30">
        <v>5</v>
      </c>
      <c r="U43" s="30"/>
      <c r="V43" s="30">
        <v>4</v>
      </c>
      <c r="W43" s="30">
        <v>8</v>
      </c>
      <c r="X43" s="30">
        <v>8</v>
      </c>
      <c r="Y43" s="30"/>
      <c r="Z43" s="30">
        <v>7</v>
      </c>
      <c r="AA43" s="30"/>
      <c r="AB43" s="30">
        <v>10</v>
      </c>
      <c r="AC43" s="30"/>
      <c r="AD43" s="30">
        <v>7</v>
      </c>
      <c r="AE43" s="30"/>
      <c r="AF43" s="30">
        <v>7</v>
      </c>
      <c r="AG43" s="30"/>
      <c r="AH43" s="30">
        <v>2</v>
      </c>
      <c r="AI43" s="30">
        <v>7</v>
      </c>
      <c r="AJ43" s="30">
        <v>4</v>
      </c>
      <c r="AK43" s="30">
        <v>6</v>
      </c>
      <c r="AL43" s="30">
        <v>8</v>
      </c>
      <c r="AM43" s="30"/>
      <c r="AN43" s="30">
        <v>8</v>
      </c>
      <c r="AO43" s="30"/>
      <c r="AP43" s="30">
        <v>3</v>
      </c>
      <c r="AQ43" s="30">
        <v>6</v>
      </c>
      <c r="AR43" s="30">
        <v>9</v>
      </c>
      <c r="AS43" s="30"/>
      <c r="AT43" s="30">
        <v>9</v>
      </c>
      <c r="AU43" s="30"/>
      <c r="AV43" s="30">
        <v>9</v>
      </c>
      <c r="AW43" s="30"/>
      <c r="AX43" s="30">
        <v>9</v>
      </c>
      <c r="AY43" s="30"/>
      <c r="AZ43" s="30">
        <v>8</v>
      </c>
      <c r="BA43" s="30"/>
      <c r="BB43" s="30">
        <v>9</v>
      </c>
      <c r="BC43" s="30"/>
      <c r="BD43" s="30">
        <v>8</v>
      </c>
      <c r="BE43" s="30"/>
      <c r="BF43" s="30">
        <v>8</v>
      </c>
      <c r="BG43" s="30"/>
      <c r="BH43" s="30">
        <v>8</v>
      </c>
      <c r="BI43" s="30"/>
      <c r="BJ43" s="30">
        <v>5</v>
      </c>
      <c r="BK43" s="30"/>
      <c r="BL43" s="30">
        <v>10</v>
      </c>
      <c r="BM43" s="30"/>
      <c r="BN43" s="30">
        <v>9</v>
      </c>
      <c r="BO43" s="30"/>
      <c r="BP43" s="30">
        <v>9</v>
      </c>
      <c r="BQ43" s="30"/>
    </row>
    <row r="44" spans="1:69" s="11" customFormat="1" ht="15" customHeight="1">
      <c r="A44" s="10">
        <v>32</v>
      </c>
      <c r="B44" s="17">
        <v>84011354</v>
      </c>
      <c r="C44" s="18" t="s">
        <v>90</v>
      </c>
      <c r="D44" s="19" t="s">
        <v>88</v>
      </c>
      <c r="E44" s="28" t="s">
        <v>89</v>
      </c>
      <c r="F44" s="31">
        <v>5</v>
      </c>
      <c r="G44" s="31"/>
      <c r="H44" s="31">
        <v>7</v>
      </c>
      <c r="I44" s="31"/>
      <c r="J44" s="31">
        <v>5</v>
      </c>
      <c r="K44" s="31"/>
      <c r="L44" s="31">
        <v>6</v>
      </c>
      <c r="M44" s="31"/>
      <c r="N44" s="31">
        <v>7</v>
      </c>
      <c r="O44" s="10"/>
      <c r="P44" s="30">
        <v>8</v>
      </c>
      <c r="Q44" s="30"/>
      <c r="R44" s="30">
        <v>4</v>
      </c>
      <c r="S44" s="30">
        <v>6</v>
      </c>
      <c r="T44" s="30">
        <v>6</v>
      </c>
      <c r="U44" s="30"/>
      <c r="V44" s="30">
        <v>9</v>
      </c>
      <c r="W44" s="30"/>
      <c r="X44" s="30">
        <v>8</v>
      </c>
      <c r="Y44" s="30"/>
      <c r="Z44" s="30">
        <v>6</v>
      </c>
      <c r="AA44" s="30"/>
      <c r="AB44" s="30">
        <v>9</v>
      </c>
      <c r="AC44" s="30"/>
      <c r="AD44" s="30">
        <v>8</v>
      </c>
      <c r="AE44" s="30"/>
      <c r="AF44" s="30">
        <v>6</v>
      </c>
      <c r="AG44" s="30"/>
      <c r="AH44" s="30">
        <v>2</v>
      </c>
      <c r="AI44" s="30">
        <v>5</v>
      </c>
      <c r="AJ44" s="30">
        <v>8</v>
      </c>
      <c r="AK44" s="30"/>
      <c r="AL44" s="30">
        <v>7</v>
      </c>
      <c r="AM44" s="30"/>
      <c r="AN44" s="30">
        <v>6</v>
      </c>
      <c r="AO44" s="30"/>
      <c r="AP44" s="30">
        <v>6</v>
      </c>
      <c r="AQ44" s="30"/>
      <c r="AR44" s="30">
        <v>8</v>
      </c>
      <c r="AS44" s="30"/>
      <c r="AT44" s="30">
        <v>7</v>
      </c>
      <c r="AU44" s="30"/>
      <c r="AV44" s="30">
        <v>9</v>
      </c>
      <c r="AW44" s="30"/>
      <c r="AX44" s="30">
        <v>8</v>
      </c>
      <c r="AY44" s="30"/>
      <c r="AZ44" s="30">
        <v>9</v>
      </c>
      <c r="BA44" s="30"/>
      <c r="BB44" s="30">
        <v>6</v>
      </c>
      <c r="BC44" s="30"/>
      <c r="BD44" s="30">
        <v>8</v>
      </c>
      <c r="BE44" s="30"/>
      <c r="BF44" s="30">
        <v>7</v>
      </c>
      <c r="BG44" s="30"/>
      <c r="BH44" s="30">
        <v>9</v>
      </c>
      <c r="BI44" s="30"/>
      <c r="BJ44" s="30">
        <v>8</v>
      </c>
      <c r="BK44" s="30"/>
      <c r="BL44" s="30">
        <v>9</v>
      </c>
      <c r="BM44" s="30"/>
      <c r="BN44" s="30">
        <v>7</v>
      </c>
      <c r="BO44" s="30"/>
      <c r="BP44" s="30">
        <v>7</v>
      </c>
      <c r="BQ44" s="30"/>
    </row>
    <row r="45" spans="1:69" s="11" customFormat="1" ht="15" customHeight="1">
      <c r="A45" s="10">
        <v>33</v>
      </c>
      <c r="B45" s="17">
        <v>84011356</v>
      </c>
      <c r="C45" s="18" t="s">
        <v>5</v>
      </c>
      <c r="D45" s="19" t="s">
        <v>91</v>
      </c>
      <c r="E45" s="28" t="s">
        <v>92</v>
      </c>
      <c r="F45" s="31">
        <v>8</v>
      </c>
      <c r="G45" s="31"/>
      <c r="H45" s="31">
        <v>6</v>
      </c>
      <c r="I45" s="31"/>
      <c r="J45" s="31"/>
      <c r="K45" s="31">
        <v>6</v>
      </c>
      <c r="L45" s="31">
        <v>8</v>
      </c>
      <c r="M45" s="31"/>
      <c r="N45" s="31">
        <v>7</v>
      </c>
      <c r="O45" s="10"/>
      <c r="P45" s="30">
        <v>7</v>
      </c>
      <c r="Q45" s="30"/>
      <c r="R45" s="30">
        <v>3</v>
      </c>
      <c r="S45" s="30">
        <v>7</v>
      </c>
      <c r="T45" s="30"/>
      <c r="U45" s="30">
        <v>7</v>
      </c>
      <c r="V45" s="30"/>
      <c r="W45" s="30">
        <v>8</v>
      </c>
      <c r="X45" s="30">
        <v>1</v>
      </c>
      <c r="Y45" s="30">
        <v>5</v>
      </c>
      <c r="Z45" s="30">
        <v>6</v>
      </c>
      <c r="AA45" s="30"/>
      <c r="AB45" s="30"/>
      <c r="AC45" s="30"/>
      <c r="AD45" s="30">
        <v>7</v>
      </c>
      <c r="AE45" s="30"/>
      <c r="AF45" s="30">
        <v>4</v>
      </c>
      <c r="AG45" s="30">
        <v>6</v>
      </c>
      <c r="AH45" s="30">
        <v>2</v>
      </c>
      <c r="AI45" s="30"/>
      <c r="AJ45" s="30">
        <v>4</v>
      </c>
      <c r="AK45" s="30"/>
      <c r="AL45" s="30">
        <v>7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1:69" s="11" customFormat="1" ht="15" customHeight="1">
      <c r="A46" s="10">
        <v>34</v>
      </c>
      <c r="B46" s="17">
        <v>84011358</v>
      </c>
      <c r="C46" s="18" t="s">
        <v>76</v>
      </c>
      <c r="D46" s="19" t="s">
        <v>93</v>
      </c>
      <c r="E46" s="28" t="s">
        <v>94</v>
      </c>
      <c r="F46" s="31">
        <v>8</v>
      </c>
      <c r="G46" s="31"/>
      <c r="H46" s="31">
        <v>7</v>
      </c>
      <c r="I46" s="31"/>
      <c r="J46" s="31">
        <v>6</v>
      </c>
      <c r="K46" s="31"/>
      <c r="L46" s="31">
        <v>7</v>
      </c>
      <c r="M46" s="31"/>
      <c r="N46" s="31">
        <v>8</v>
      </c>
      <c r="O46" s="10"/>
      <c r="P46" s="30">
        <v>7</v>
      </c>
      <c r="Q46" s="30"/>
      <c r="R46" s="30">
        <v>10</v>
      </c>
      <c r="S46" s="30"/>
      <c r="T46" s="30">
        <v>7</v>
      </c>
      <c r="U46" s="30"/>
      <c r="V46" s="30">
        <v>7</v>
      </c>
      <c r="W46" s="30"/>
      <c r="X46" s="30">
        <v>9</v>
      </c>
      <c r="Y46" s="30"/>
      <c r="Z46" s="30">
        <v>8</v>
      </c>
      <c r="AA46" s="30"/>
      <c r="AB46" s="30">
        <v>10</v>
      </c>
      <c r="AC46" s="30"/>
      <c r="AD46" s="30">
        <v>5</v>
      </c>
      <c r="AE46" s="30"/>
      <c r="AF46" s="30">
        <v>8</v>
      </c>
      <c r="AG46" s="30"/>
      <c r="AH46" s="30">
        <v>6</v>
      </c>
      <c r="AI46" s="30"/>
      <c r="AJ46" s="30">
        <v>4</v>
      </c>
      <c r="AK46" s="30">
        <v>6</v>
      </c>
      <c r="AL46" s="30">
        <v>1</v>
      </c>
      <c r="AM46" s="30">
        <v>8</v>
      </c>
      <c r="AN46" s="30">
        <v>7</v>
      </c>
      <c r="AO46" s="30"/>
      <c r="AP46" s="30">
        <v>7</v>
      </c>
      <c r="AQ46" s="30"/>
      <c r="AR46" s="30">
        <v>9</v>
      </c>
      <c r="AS46" s="30"/>
      <c r="AT46" s="30">
        <v>10</v>
      </c>
      <c r="AU46" s="30"/>
      <c r="AV46" s="30">
        <v>8</v>
      </c>
      <c r="AW46" s="30"/>
      <c r="AX46" s="30">
        <v>9</v>
      </c>
      <c r="AY46" s="30"/>
      <c r="AZ46" s="30">
        <v>10</v>
      </c>
      <c r="BA46" s="30"/>
      <c r="BB46" s="30">
        <v>8</v>
      </c>
      <c r="BC46" s="30"/>
      <c r="BD46" s="30">
        <v>8</v>
      </c>
      <c r="BE46" s="30"/>
      <c r="BF46" s="30">
        <v>8</v>
      </c>
      <c r="BG46" s="30"/>
      <c r="BH46" s="30">
        <v>10</v>
      </c>
      <c r="BI46" s="30"/>
      <c r="BJ46" s="30">
        <v>8</v>
      </c>
      <c r="BK46" s="30"/>
      <c r="BL46" s="30">
        <v>8</v>
      </c>
      <c r="BM46" s="30"/>
      <c r="BN46" s="30">
        <v>9</v>
      </c>
      <c r="BO46" s="30"/>
      <c r="BP46" s="30">
        <v>8</v>
      </c>
      <c r="BQ46" s="30"/>
    </row>
    <row r="47" spans="1:69" s="11" customFormat="1" ht="15" customHeight="1">
      <c r="A47" s="10">
        <v>35</v>
      </c>
      <c r="B47" s="17">
        <v>84011359</v>
      </c>
      <c r="C47" s="18" t="s">
        <v>5</v>
      </c>
      <c r="D47" s="19" t="s">
        <v>95</v>
      </c>
      <c r="E47" s="28" t="s">
        <v>96</v>
      </c>
      <c r="F47" s="31">
        <v>7</v>
      </c>
      <c r="G47" s="31"/>
      <c r="H47" s="31">
        <v>8</v>
      </c>
      <c r="I47" s="31"/>
      <c r="J47" s="31">
        <v>7</v>
      </c>
      <c r="K47" s="31"/>
      <c r="L47" s="31">
        <v>7</v>
      </c>
      <c r="M47" s="31"/>
      <c r="N47" s="31">
        <v>8</v>
      </c>
      <c r="O47" s="10"/>
      <c r="P47" s="30">
        <v>8</v>
      </c>
      <c r="Q47" s="30"/>
      <c r="R47" s="30">
        <v>7</v>
      </c>
      <c r="S47" s="30"/>
      <c r="T47" s="30">
        <v>5</v>
      </c>
      <c r="U47" s="30"/>
      <c r="V47" s="30">
        <v>6</v>
      </c>
      <c r="W47" s="30"/>
      <c r="X47" s="30">
        <v>2</v>
      </c>
      <c r="Y47" s="30">
        <v>5</v>
      </c>
      <c r="Z47" s="30">
        <v>7</v>
      </c>
      <c r="AA47" s="30"/>
      <c r="AB47" s="30"/>
      <c r="AC47" s="30"/>
      <c r="AD47" s="30">
        <v>8</v>
      </c>
      <c r="AE47" s="30"/>
      <c r="AF47" s="30"/>
      <c r="AG47" s="30">
        <v>5</v>
      </c>
      <c r="AH47" s="30">
        <v>2</v>
      </c>
      <c r="AI47" s="30">
        <v>5</v>
      </c>
      <c r="AJ47" s="30">
        <v>4</v>
      </c>
      <c r="AK47" s="30">
        <v>7</v>
      </c>
      <c r="AL47" s="30">
        <v>9</v>
      </c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</row>
    <row r="48" spans="1:69" s="11" customFormat="1" ht="15" customHeight="1">
      <c r="A48" s="10">
        <v>36</v>
      </c>
      <c r="B48" s="17">
        <v>84011363</v>
      </c>
      <c r="C48" s="18" t="s">
        <v>97</v>
      </c>
      <c r="D48" s="19" t="s">
        <v>98</v>
      </c>
      <c r="E48" s="28" t="s">
        <v>99</v>
      </c>
      <c r="F48" s="31">
        <v>6</v>
      </c>
      <c r="G48" s="31"/>
      <c r="H48" s="31">
        <v>7</v>
      </c>
      <c r="I48" s="31"/>
      <c r="J48" s="31">
        <v>6</v>
      </c>
      <c r="K48" s="31"/>
      <c r="L48" s="31">
        <v>8</v>
      </c>
      <c r="M48" s="31"/>
      <c r="N48" s="31">
        <v>6</v>
      </c>
      <c r="O48" s="10"/>
      <c r="P48" s="30">
        <v>8</v>
      </c>
      <c r="Q48" s="30"/>
      <c r="R48" s="30">
        <v>0</v>
      </c>
      <c r="S48" s="30">
        <v>6</v>
      </c>
      <c r="T48" s="30">
        <v>5</v>
      </c>
      <c r="U48" s="30"/>
      <c r="V48" s="30">
        <v>5</v>
      </c>
      <c r="W48" s="30"/>
      <c r="X48" s="30">
        <v>4</v>
      </c>
      <c r="Y48" s="30">
        <v>5</v>
      </c>
      <c r="Z48" s="30">
        <v>7</v>
      </c>
      <c r="AA48" s="30"/>
      <c r="AB48" s="30">
        <v>5</v>
      </c>
      <c r="AC48" s="30"/>
      <c r="AD48" s="30">
        <v>5</v>
      </c>
      <c r="AE48" s="30"/>
      <c r="AF48" s="30">
        <v>4</v>
      </c>
      <c r="AG48" s="30">
        <v>7</v>
      </c>
      <c r="AH48" s="30">
        <v>1</v>
      </c>
      <c r="AI48" s="30">
        <v>7</v>
      </c>
      <c r="AJ48" s="30">
        <v>4</v>
      </c>
      <c r="AK48" s="30">
        <v>6</v>
      </c>
      <c r="AL48" s="30">
        <v>5</v>
      </c>
      <c r="AM48" s="30"/>
      <c r="AN48" s="30">
        <v>3</v>
      </c>
      <c r="AO48" s="30">
        <v>5</v>
      </c>
      <c r="AP48" s="30">
        <v>2</v>
      </c>
      <c r="AQ48" s="30">
        <v>6</v>
      </c>
      <c r="AR48" s="30">
        <v>6</v>
      </c>
      <c r="AS48" s="30"/>
      <c r="AT48" s="30">
        <v>6</v>
      </c>
      <c r="AU48" s="30"/>
      <c r="AV48" s="30">
        <v>3</v>
      </c>
      <c r="AW48" s="30">
        <v>5</v>
      </c>
      <c r="AX48" s="30">
        <v>7</v>
      </c>
      <c r="AY48" s="30"/>
      <c r="AZ48" s="30">
        <v>2</v>
      </c>
      <c r="BA48" s="30">
        <v>5</v>
      </c>
      <c r="BB48" s="30">
        <v>8</v>
      </c>
      <c r="BC48" s="30"/>
      <c r="BD48" s="30">
        <v>8</v>
      </c>
      <c r="BE48" s="30"/>
      <c r="BF48" s="30">
        <v>4</v>
      </c>
      <c r="BG48" s="30">
        <v>7</v>
      </c>
      <c r="BH48" s="30">
        <v>5</v>
      </c>
      <c r="BI48" s="30"/>
      <c r="BJ48" s="30">
        <v>3</v>
      </c>
      <c r="BK48" s="30">
        <v>5</v>
      </c>
      <c r="BL48" s="30">
        <v>7</v>
      </c>
      <c r="BM48" s="30"/>
      <c r="BN48" s="30">
        <v>3</v>
      </c>
      <c r="BO48" s="30">
        <v>6</v>
      </c>
      <c r="BP48" s="30">
        <v>5</v>
      </c>
      <c r="BQ48" s="30"/>
    </row>
    <row r="49" spans="1:69" s="11" customFormat="1" ht="15" customHeight="1">
      <c r="A49" s="10">
        <v>37</v>
      </c>
      <c r="B49" s="17">
        <v>84011373</v>
      </c>
      <c r="C49" s="18" t="s">
        <v>100</v>
      </c>
      <c r="D49" s="19" t="s">
        <v>101</v>
      </c>
      <c r="E49" s="28" t="s">
        <v>102</v>
      </c>
      <c r="F49" s="31">
        <v>5</v>
      </c>
      <c r="G49" s="31"/>
      <c r="H49" s="31">
        <v>10</v>
      </c>
      <c r="I49" s="31"/>
      <c r="J49" s="31">
        <v>6</v>
      </c>
      <c r="K49" s="31"/>
      <c r="L49" s="31">
        <v>6</v>
      </c>
      <c r="M49" s="31"/>
      <c r="N49" s="31">
        <v>7</v>
      </c>
      <c r="O49" s="10"/>
      <c r="P49" s="30">
        <v>8</v>
      </c>
      <c r="Q49" s="30"/>
      <c r="R49" s="30">
        <v>10</v>
      </c>
      <c r="S49" s="30"/>
      <c r="T49" s="30">
        <v>4</v>
      </c>
      <c r="U49" s="30">
        <v>8</v>
      </c>
      <c r="V49" s="30">
        <v>3</v>
      </c>
      <c r="W49" s="30">
        <v>6</v>
      </c>
      <c r="X49" s="30">
        <v>5</v>
      </c>
      <c r="Y49" s="30"/>
      <c r="Z49" s="30">
        <v>7</v>
      </c>
      <c r="AA49" s="30"/>
      <c r="AB49" s="30">
        <v>9</v>
      </c>
      <c r="AC49" s="30"/>
      <c r="AD49" s="30">
        <v>6</v>
      </c>
      <c r="AE49" s="30"/>
      <c r="AF49" s="30">
        <v>7</v>
      </c>
      <c r="AG49" s="30"/>
      <c r="AH49" s="30">
        <v>3</v>
      </c>
      <c r="AI49" s="30">
        <v>4</v>
      </c>
      <c r="AJ49" s="30">
        <v>6</v>
      </c>
      <c r="AK49" s="30"/>
      <c r="AL49" s="30">
        <v>5</v>
      </c>
      <c r="AM49" s="30"/>
      <c r="AN49" s="30">
        <v>2</v>
      </c>
      <c r="AO49" s="30">
        <v>5</v>
      </c>
      <c r="AP49" s="30">
        <v>4</v>
      </c>
      <c r="AQ49" s="30">
        <v>6</v>
      </c>
      <c r="AR49" s="30">
        <v>7</v>
      </c>
      <c r="AS49" s="30"/>
      <c r="AT49" s="30">
        <v>8</v>
      </c>
      <c r="AU49" s="30"/>
      <c r="AV49" s="30">
        <v>4</v>
      </c>
      <c r="AW49" s="30">
        <v>5</v>
      </c>
      <c r="AX49" s="30">
        <v>6</v>
      </c>
      <c r="AY49" s="30"/>
      <c r="AZ49" s="30">
        <v>2</v>
      </c>
      <c r="BA49" s="30">
        <v>8</v>
      </c>
      <c r="BB49" s="30">
        <v>8</v>
      </c>
      <c r="BC49" s="30"/>
      <c r="BD49" s="30">
        <v>8</v>
      </c>
      <c r="BE49" s="30"/>
      <c r="BF49" s="30">
        <v>6</v>
      </c>
      <c r="BG49" s="30"/>
      <c r="BH49" s="30">
        <v>4</v>
      </c>
      <c r="BI49" s="30">
        <v>6</v>
      </c>
      <c r="BJ49" s="30">
        <v>5</v>
      </c>
      <c r="BK49" s="30"/>
      <c r="BL49" s="30">
        <v>8</v>
      </c>
      <c r="BM49" s="30"/>
      <c r="BN49" s="30">
        <v>4</v>
      </c>
      <c r="BO49" s="30">
        <v>9</v>
      </c>
      <c r="BP49" s="30">
        <v>5</v>
      </c>
      <c r="BQ49" s="30"/>
    </row>
    <row r="50" spans="1:69" s="11" customFormat="1" ht="15" customHeight="1">
      <c r="A50" s="10">
        <v>38</v>
      </c>
      <c r="B50" s="17">
        <v>84011375</v>
      </c>
      <c r="C50" s="18" t="s">
        <v>103</v>
      </c>
      <c r="D50" s="19" t="s">
        <v>104</v>
      </c>
      <c r="E50" s="28" t="s">
        <v>105</v>
      </c>
      <c r="F50" s="31">
        <v>5</v>
      </c>
      <c r="G50" s="31"/>
      <c r="H50" s="31">
        <v>5</v>
      </c>
      <c r="I50" s="31"/>
      <c r="J50" s="31">
        <v>6</v>
      </c>
      <c r="K50" s="31"/>
      <c r="L50" s="31">
        <v>7</v>
      </c>
      <c r="M50" s="31"/>
      <c r="N50" s="31">
        <v>7</v>
      </c>
      <c r="O50" s="10"/>
      <c r="P50" s="30">
        <v>8</v>
      </c>
      <c r="Q50" s="30"/>
      <c r="R50" s="30">
        <v>5</v>
      </c>
      <c r="S50" s="30"/>
      <c r="T50" s="30">
        <v>2</v>
      </c>
      <c r="U50" s="30"/>
      <c r="V50" s="30">
        <v>4</v>
      </c>
      <c r="W50" s="30"/>
      <c r="X50" s="30">
        <v>4</v>
      </c>
      <c r="Y50" s="30"/>
      <c r="Z50" s="30">
        <v>6</v>
      </c>
      <c r="AA50" s="30"/>
      <c r="AB50" s="30">
        <v>5</v>
      </c>
      <c r="AC50" s="30"/>
      <c r="AD50" s="30">
        <v>5</v>
      </c>
      <c r="AE50" s="30"/>
      <c r="AF50" s="30"/>
      <c r="AG50" s="30"/>
      <c r="AH50" s="30">
        <v>9</v>
      </c>
      <c r="AI50" s="30"/>
      <c r="AJ50" s="30">
        <v>6</v>
      </c>
      <c r="AK50" s="30"/>
      <c r="AL50" s="30"/>
      <c r="AM50" s="30"/>
      <c r="AN50" s="30">
        <v>3</v>
      </c>
      <c r="AO50" s="30">
        <v>5</v>
      </c>
      <c r="AP50" s="30">
        <v>0</v>
      </c>
      <c r="AQ50" s="30">
        <v>6</v>
      </c>
      <c r="AR50" s="30">
        <v>3</v>
      </c>
      <c r="AS50" s="30">
        <v>5</v>
      </c>
      <c r="AT50" s="30">
        <v>7</v>
      </c>
      <c r="AU50" s="30"/>
      <c r="AV50" s="30">
        <v>2</v>
      </c>
      <c r="AW50" s="30">
        <v>5</v>
      </c>
      <c r="AX50" s="30">
        <v>5</v>
      </c>
      <c r="AY50" s="30"/>
      <c r="AZ50" s="30"/>
      <c r="BA50" s="30">
        <v>7</v>
      </c>
      <c r="BB50" s="30">
        <v>3</v>
      </c>
      <c r="BC50" s="30"/>
      <c r="BD50" s="30">
        <v>3</v>
      </c>
      <c r="BE50" s="30"/>
      <c r="BF50" s="30">
        <v>6</v>
      </c>
      <c r="BG50" s="30"/>
      <c r="BH50" s="30"/>
      <c r="BI50" s="30"/>
      <c r="BJ50" s="30">
        <v>3</v>
      </c>
      <c r="BK50" s="30"/>
      <c r="BL50" s="30">
        <v>4</v>
      </c>
      <c r="BM50" s="30"/>
      <c r="BN50" s="30">
        <v>4</v>
      </c>
      <c r="BO50" s="30"/>
      <c r="BP50" s="30">
        <v>4</v>
      </c>
      <c r="BQ50" s="30"/>
    </row>
    <row r="51" spans="1:69" s="11" customFormat="1" ht="15" customHeight="1">
      <c r="A51" s="10">
        <v>39</v>
      </c>
      <c r="B51" s="17">
        <v>84011377</v>
      </c>
      <c r="C51" s="18" t="s">
        <v>106</v>
      </c>
      <c r="D51" s="19" t="s">
        <v>107</v>
      </c>
      <c r="E51" s="28" t="s">
        <v>108</v>
      </c>
      <c r="F51" s="31">
        <v>5</v>
      </c>
      <c r="G51" s="31"/>
      <c r="H51" s="31">
        <v>8</v>
      </c>
      <c r="I51" s="31"/>
      <c r="J51" s="31">
        <v>3</v>
      </c>
      <c r="K51" s="31"/>
      <c r="L51" s="31">
        <v>6</v>
      </c>
      <c r="M51" s="31"/>
      <c r="N51" s="31">
        <v>7</v>
      </c>
      <c r="O51" s="10"/>
      <c r="P51" s="30">
        <v>6</v>
      </c>
      <c r="Q51" s="30"/>
      <c r="R51" s="30">
        <v>8</v>
      </c>
      <c r="S51" s="30"/>
      <c r="T51" s="30"/>
      <c r="U51" s="30">
        <v>8</v>
      </c>
      <c r="V51" s="30">
        <v>3</v>
      </c>
      <c r="W51" s="30">
        <v>5</v>
      </c>
      <c r="X51" s="30"/>
      <c r="Y51" s="30">
        <v>5</v>
      </c>
      <c r="Z51" s="30">
        <v>7</v>
      </c>
      <c r="AA51" s="30"/>
      <c r="AB51" s="30"/>
      <c r="AC51" s="30">
        <v>5</v>
      </c>
      <c r="AD51" s="30">
        <v>5</v>
      </c>
      <c r="AE51" s="30"/>
      <c r="AF51" s="30"/>
      <c r="AG51" s="30">
        <v>6</v>
      </c>
      <c r="AH51" s="30">
        <v>1</v>
      </c>
      <c r="AI51" s="30">
        <v>0</v>
      </c>
      <c r="AJ51" s="30">
        <v>6</v>
      </c>
      <c r="AK51" s="30"/>
      <c r="AL51" s="30"/>
      <c r="AM51" s="30">
        <v>5</v>
      </c>
      <c r="AN51" s="30"/>
      <c r="AO51" s="30">
        <v>5</v>
      </c>
      <c r="AP51" s="30"/>
      <c r="AQ51" s="30">
        <v>5</v>
      </c>
      <c r="AR51" s="30"/>
      <c r="AS51" s="30"/>
      <c r="AT51" s="30">
        <v>4</v>
      </c>
      <c r="AU51" s="30"/>
      <c r="AV51" s="30">
        <v>2</v>
      </c>
      <c r="AW51" s="30"/>
      <c r="AX51" s="30">
        <v>5</v>
      </c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</row>
    <row r="52" spans="1:69" s="11" customFormat="1" ht="15" customHeight="1">
      <c r="A52" s="10">
        <v>40</v>
      </c>
      <c r="B52" s="17">
        <v>84011378</v>
      </c>
      <c r="C52" s="18" t="s">
        <v>41</v>
      </c>
      <c r="D52" s="19" t="s">
        <v>109</v>
      </c>
      <c r="E52" s="28" t="s">
        <v>110</v>
      </c>
      <c r="F52" s="31">
        <v>4</v>
      </c>
      <c r="G52" s="31">
        <v>5</v>
      </c>
      <c r="H52" s="31">
        <v>8</v>
      </c>
      <c r="I52" s="31"/>
      <c r="J52" s="31">
        <v>5</v>
      </c>
      <c r="K52" s="31"/>
      <c r="L52" s="31">
        <v>5</v>
      </c>
      <c r="M52" s="31"/>
      <c r="N52" s="31">
        <v>7</v>
      </c>
      <c r="O52" s="10"/>
      <c r="P52" s="30">
        <v>8</v>
      </c>
      <c r="Q52" s="30"/>
      <c r="R52" s="30">
        <v>7</v>
      </c>
      <c r="S52" s="30"/>
      <c r="T52" s="30">
        <v>4</v>
      </c>
      <c r="U52" s="30">
        <v>7</v>
      </c>
      <c r="V52" s="30">
        <v>8</v>
      </c>
      <c r="W52" s="30"/>
      <c r="X52" s="30">
        <v>5</v>
      </c>
      <c r="Y52" s="30"/>
      <c r="Z52" s="30"/>
      <c r="AA52" s="30">
        <v>6</v>
      </c>
      <c r="AB52" s="30">
        <v>7</v>
      </c>
      <c r="AC52" s="30"/>
      <c r="AD52" s="30">
        <v>7</v>
      </c>
      <c r="AE52" s="30"/>
      <c r="AF52" s="30">
        <v>6</v>
      </c>
      <c r="AG52" s="30"/>
      <c r="AH52" s="30">
        <v>7</v>
      </c>
      <c r="AI52" s="30"/>
      <c r="AJ52" s="30">
        <v>4</v>
      </c>
      <c r="AK52" s="30">
        <v>6</v>
      </c>
      <c r="AL52" s="30">
        <v>5</v>
      </c>
      <c r="AM52" s="30"/>
      <c r="AN52" s="30">
        <v>4</v>
      </c>
      <c r="AO52" s="30">
        <v>7</v>
      </c>
      <c r="AP52" s="30">
        <v>3</v>
      </c>
      <c r="AQ52" s="30">
        <v>6</v>
      </c>
      <c r="AR52" s="30">
        <v>6</v>
      </c>
      <c r="AS52" s="30"/>
      <c r="AT52" s="30">
        <v>4</v>
      </c>
      <c r="AU52" s="30">
        <v>7</v>
      </c>
      <c r="AV52" s="30">
        <v>3</v>
      </c>
      <c r="AW52" s="30">
        <v>8</v>
      </c>
      <c r="AX52" s="30">
        <v>5</v>
      </c>
      <c r="AY52" s="30"/>
      <c r="AZ52" s="30">
        <v>6</v>
      </c>
      <c r="BA52" s="30"/>
      <c r="BB52" s="30">
        <v>8</v>
      </c>
      <c r="BC52" s="30"/>
      <c r="BD52" s="30">
        <v>7</v>
      </c>
      <c r="BE52" s="30"/>
      <c r="BF52" s="30">
        <v>7</v>
      </c>
      <c r="BG52" s="30"/>
      <c r="BH52" s="30">
        <v>3</v>
      </c>
      <c r="BI52" s="30">
        <v>5</v>
      </c>
      <c r="BJ52" s="30">
        <v>5</v>
      </c>
      <c r="BK52" s="30"/>
      <c r="BL52" s="30">
        <v>9</v>
      </c>
      <c r="BM52" s="30"/>
      <c r="BN52" s="30">
        <v>4</v>
      </c>
      <c r="BO52" s="30">
        <v>6</v>
      </c>
      <c r="BP52" s="30">
        <v>7</v>
      </c>
      <c r="BQ52" s="30"/>
    </row>
    <row r="53" spans="1:69" s="11" customFormat="1" ht="15" customHeight="1">
      <c r="A53" s="10">
        <v>41</v>
      </c>
      <c r="B53" s="17">
        <v>84011383</v>
      </c>
      <c r="C53" s="18" t="s">
        <v>22</v>
      </c>
      <c r="D53" s="19" t="s">
        <v>111</v>
      </c>
      <c r="E53" s="28" t="s">
        <v>112</v>
      </c>
      <c r="F53" s="31">
        <v>5</v>
      </c>
      <c r="G53" s="31"/>
      <c r="H53" s="31">
        <v>8</v>
      </c>
      <c r="I53" s="31"/>
      <c r="J53" s="31">
        <v>5</v>
      </c>
      <c r="K53" s="31"/>
      <c r="L53" s="31">
        <v>8</v>
      </c>
      <c r="M53" s="31"/>
      <c r="N53" s="31">
        <v>7</v>
      </c>
      <c r="O53" s="10"/>
      <c r="P53" s="30">
        <v>8</v>
      </c>
      <c r="Q53" s="30"/>
      <c r="R53" s="30">
        <v>7</v>
      </c>
      <c r="S53" s="30"/>
      <c r="T53" s="30">
        <v>6</v>
      </c>
      <c r="U53" s="30"/>
      <c r="V53" s="30">
        <v>7</v>
      </c>
      <c r="W53" s="30"/>
      <c r="X53" s="30">
        <v>9</v>
      </c>
      <c r="Y53" s="30"/>
      <c r="Z53" s="30">
        <v>9</v>
      </c>
      <c r="AA53" s="30"/>
      <c r="AB53" s="30">
        <v>10</v>
      </c>
      <c r="AC53" s="30"/>
      <c r="AD53" s="30">
        <v>9</v>
      </c>
      <c r="AE53" s="30"/>
      <c r="AF53" s="30">
        <v>8</v>
      </c>
      <c r="AG53" s="30"/>
      <c r="AH53" s="30">
        <v>9</v>
      </c>
      <c r="AI53" s="30"/>
      <c r="AJ53" s="30">
        <v>8</v>
      </c>
      <c r="AK53" s="30"/>
      <c r="AL53" s="30">
        <v>8</v>
      </c>
      <c r="AM53" s="30"/>
      <c r="AN53" s="30">
        <v>8</v>
      </c>
      <c r="AO53" s="30"/>
      <c r="AP53" s="30">
        <v>9</v>
      </c>
      <c r="AQ53" s="30"/>
      <c r="AR53" s="30">
        <v>9</v>
      </c>
      <c r="AS53" s="30"/>
      <c r="AT53" s="30">
        <v>9</v>
      </c>
      <c r="AU53" s="30"/>
      <c r="AV53" s="30">
        <v>9</v>
      </c>
      <c r="AW53" s="30"/>
      <c r="AX53" s="30">
        <v>9</v>
      </c>
      <c r="AY53" s="30"/>
      <c r="AZ53" s="30">
        <v>10</v>
      </c>
      <c r="BA53" s="30"/>
      <c r="BB53" s="30">
        <v>10</v>
      </c>
      <c r="BC53" s="30"/>
      <c r="BD53" s="30">
        <v>8</v>
      </c>
      <c r="BE53" s="30"/>
      <c r="BF53" s="30">
        <v>8</v>
      </c>
      <c r="BG53" s="30"/>
      <c r="BH53" s="30">
        <v>9</v>
      </c>
      <c r="BI53" s="30"/>
      <c r="BJ53" s="30">
        <v>2</v>
      </c>
      <c r="BK53" s="30">
        <v>7</v>
      </c>
      <c r="BL53" s="30">
        <v>9</v>
      </c>
      <c r="BM53" s="30"/>
      <c r="BN53" s="30">
        <v>7</v>
      </c>
      <c r="BO53" s="30"/>
      <c r="BP53" s="30">
        <v>10</v>
      </c>
      <c r="BQ53" s="30"/>
    </row>
    <row r="54" spans="1:69" s="11" customFormat="1" ht="15" customHeight="1">
      <c r="A54" s="10">
        <v>42</v>
      </c>
      <c r="B54" s="17">
        <v>84011385</v>
      </c>
      <c r="C54" s="18" t="s">
        <v>113</v>
      </c>
      <c r="D54" s="19" t="s">
        <v>114</v>
      </c>
      <c r="E54" s="25" t="s">
        <v>115</v>
      </c>
      <c r="F54" s="31">
        <v>5</v>
      </c>
      <c r="G54" s="31"/>
      <c r="H54" s="31">
        <v>8</v>
      </c>
      <c r="I54" s="31"/>
      <c r="J54" s="31">
        <v>3</v>
      </c>
      <c r="K54" s="31">
        <v>5</v>
      </c>
      <c r="L54" s="31">
        <v>8</v>
      </c>
      <c r="M54" s="31"/>
      <c r="N54" s="31">
        <v>7</v>
      </c>
      <c r="O54" s="10"/>
      <c r="P54" s="30">
        <v>0</v>
      </c>
      <c r="Q54" s="30"/>
      <c r="R54" s="30">
        <v>8</v>
      </c>
      <c r="S54" s="30"/>
      <c r="T54" s="30">
        <v>4</v>
      </c>
      <c r="U54" s="30">
        <v>7</v>
      </c>
      <c r="V54" s="30">
        <v>5</v>
      </c>
      <c r="W54" s="30"/>
      <c r="X54" s="30">
        <v>5</v>
      </c>
      <c r="Y54" s="30"/>
      <c r="Z54" s="30">
        <v>6</v>
      </c>
      <c r="AA54" s="30"/>
      <c r="AB54" s="30"/>
      <c r="AC54" s="30"/>
      <c r="AD54" s="30">
        <v>6</v>
      </c>
      <c r="AE54" s="30"/>
      <c r="AF54" s="30"/>
      <c r="AG54" s="30">
        <v>6</v>
      </c>
      <c r="AH54" s="30">
        <v>1</v>
      </c>
      <c r="AI54" s="30"/>
      <c r="AJ54" s="30">
        <v>7</v>
      </c>
      <c r="AK54" s="30"/>
      <c r="AL54" s="30">
        <v>5</v>
      </c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</row>
    <row r="55" spans="1:69" s="11" customFormat="1" ht="15" customHeight="1">
      <c r="A55" s="10">
        <v>43</v>
      </c>
      <c r="B55" s="17">
        <v>84011390</v>
      </c>
      <c r="C55" s="18" t="s">
        <v>116</v>
      </c>
      <c r="D55" s="19" t="s">
        <v>117</v>
      </c>
      <c r="E55" s="28" t="s">
        <v>118</v>
      </c>
      <c r="F55" s="31">
        <v>5</v>
      </c>
      <c r="G55" s="31"/>
      <c r="H55" s="31">
        <v>8</v>
      </c>
      <c r="I55" s="31"/>
      <c r="J55" s="31">
        <v>3</v>
      </c>
      <c r="K55" s="31">
        <v>8</v>
      </c>
      <c r="L55" s="31">
        <v>5</v>
      </c>
      <c r="M55" s="31"/>
      <c r="N55" s="31">
        <v>6</v>
      </c>
      <c r="O55" s="10"/>
      <c r="P55" s="30">
        <v>6</v>
      </c>
      <c r="Q55" s="30"/>
      <c r="R55" s="30">
        <v>4</v>
      </c>
      <c r="S55" s="30">
        <v>9</v>
      </c>
      <c r="T55" s="30">
        <v>6</v>
      </c>
      <c r="U55" s="30"/>
      <c r="V55" s="30">
        <v>6</v>
      </c>
      <c r="W55" s="30"/>
      <c r="X55" s="30">
        <v>4</v>
      </c>
      <c r="Y55" s="30">
        <v>5</v>
      </c>
      <c r="Z55" s="30">
        <v>6</v>
      </c>
      <c r="AA55" s="30"/>
      <c r="AB55" s="30">
        <v>6</v>
      </c>
      <c r="AC55" s="30"/>
      <c r="AD55" s="30">
        <v>7</v>
      </c>
      <c r="AE55" s="30"/>
      <c r="AF55" s="30">
        <v>5</v>
      </c>
      <c r="AG55" s="30"/>
      <c r="AH55" s="30">
        <v>5</v>
      </c>
      <c r="AI55" s="30"/>
      <c r="AJ55" s="30">
        <v>4</v>
      </c>
      <c r="AK55" s="30">
        <v>7</v>
      </c>
      <c r="AL55" s="30">
        <v>7</v>
      </c>
      <c r="AM55" s="30"/>
      <c r="AN55" s="30">
        <v>5</v>
      </c>
      <c r="AO55" s="30"/>
      <c r="AP55" s="30">
        <v>4</v>
      </c>
      <c r="AQ55" s="30">
        <v>5</v>
      </c>
      <c r="AR55" s="30">
        <v>7</v>
      </c>
      <c r="AS55" s="30"/>
      <c r="AT55" s="30">
        <v>8</v>
      </c>
      <c r="AU55" s="30"/>
      <c r="AV55" s="30">
        <v>3</v>
      </c>
      <c r="AW55" s="30">
        <v>5</v>
      </c>
      <c r="AX55" s="30">
        <v>7</v>
      </c>
      <c r="AY55" s="30"/>
      <c r="AZ55" s="30">
        <v>3</v>
      </c>
      <c r="BA55" s="30">
        <v>5</v>
      </c>
      <c r="BB55" s="30">
        <v>8</v>
      </c>
      <c r="BC55" s="30"/>
      <c r="BD55" s="30">
        <v>8</v>
      </c>
      <c r="BE55" s="30"/>
      <c r="BF55" s="30">
        <v>6</v>
      </c>
      <c r="BG55" s="30"/>
      <c r="BH55" s="30">
        <v>4</v>
      </c>
      <c r="BI55" s="30">
        <v>6</v>
      </c>
      <c r="BJ55" s="30">
        <v>5</v>
      </c>
      <c r="BK55" s="30"/>
      <c r="BL55" s="30">
        <v>9</v>
      </c>
      <c r="BM55" s="30"/>
      <c r="BN55" s="30">
        <v>4</v>
      </c>
      <c r="BO55" s="30">
        <v>8</v>
      </c>
      <c r="BP55" s="30">
        <v>5</v>
      </c>
      <c r="BQ55" s="30"/>
    </row>
    <row r="56" spans="1:69" s="11" customFormat="1" ht="15" customHeight="1">
      <c r="A56" s="10">
        <v>44</v>
      </c>
      <c r="B56" s="17">
        <v>84011402</v>
      </c>
      <c r="C56" s="18" t="s">
        <v>181</v>
      </c>
      <c r="D56" s="19" t="s">
        <v>182</v>
      </c>
      <c r="E56" s="28" t="s">
        <v>183</v>
      </c>
      <c r="F56" s="31"/>
      <c r="G56" s="31">
        <v>6</v>
      </c>
      <c r="H56" s="31">
        <v>7</v>
      </c>
      <c r="I56" s="31"/>
      <c r="J56" s="31">
        <v>0</v>
      </c>
      <c r="K56" s="31">
        <v>2</v>
      </c>
      <c r="L56" s="31">
        <v>6</v>
      </c>
      <c r="M56" s="31"/>
      <c r="N56" s="31">
        <v>6</v>
      </c>
      <c r="O56" s="10"/>
      <c r="P56" s="30">
        <v>7</v>
      </c>
      <c r="Q56" s="30"/>
      <c r="R56" s="30">
        <v>4</v>
      </c>
      <c r="S56" s="30">
        <v>6</v>
      </c>
      <c r="T56" s="30"/>
      <c r="U56" s="30">
        <v>7</v>
      </c>
      <c r="V56" s="30">
        <v>7</v>
      </c>
      <c r="W56" s="30"/>
      <c r="X56" s="30">
        <v>1</v>
      </c>
      <c r="Y56" s="30">
        <v>5</v>
      </c>
      <c r="Z56" s="30">
        <v>5</v>
      </c>
      <c r="AA56" s="30"/>
      <c r="AB56" s="30">
        <v>9</v>
      </c>
      <c r="AC56" s="30"/>
      <c r="AD56" s="30">
        <v>7</v>
      </c>
      <c r="AE56" s="30"/>
      <c r="AF56" s="30">
        <v>3</v>
      </c>
      <c r="AG56" s="30">
        <v>6</v>
      </c>
      <c r="AH56" s="30">
        <v>2</v>
      </c>
      <c r="AI56" s="30"/>
      <c r="AJ56" s="30">
        <v>4</v>
      </c>
      <c r="AK56" s="30">
        <v>6</v>
      </c>
      <c r="AL56" s="30">
        <v>5</v>
      </c>
      <c r="AM56" s="30"/>
      <c r="AN56" s="30">
        <v>6</v>
      </c>
      <c r="AO56" s="30"/>
      <c r="AP56" s="30">
        <v>0</v>
      </c>
      <c r="AQ56" s="30">
        <v>5</v>
      </c>
      <c r="AR56" s="30">
        <v>2</v>
      </c>
      <c r="AS56" s="30">
        <v>3</v>
      </c>
      <c r="AT56" s="30">
        <v>0</v>
      </c>
      <c r="AU56" s="30">
        <v>7</v>
      </c>
      <c r="AV56" s="30"/>
      <c r="AW56" s="30">
        <v>5</v>
      </c>
      <c r="AX56" s="30">
        <v>5</v>
      </c>
      <c r="AY56" s="30"/>
      <c r="AZ56" s="30">
        <v>2</v>
      </c>
      <c r="BA56" s="30">
        <v>8</v>
      </c>
      <c r="BB56" s="30">
        <v>6</v>
      </c>
      <c r="BC56" s="30"/>
      <c r="BD56" s="30">
        <v>5</v>
      </c>
      <c r="BE56" s="30"/>
      <c r="BF56" s="30">
        <v>6</v>
      </c>
      <c r="BG56" s="30"/>
      <c r="BH56" s="30">
        <v>3</v>
      </c>
      <c r="BI56" s="30">
        <v>5</v>
      </c>
      <c r="BJ56" s="30">
        <v>3</v>
      </c>
      <c r="BK56" s="30">
        <v>7</v>
      </c>
      <c r="BL56" s="30">
        <v>9</v>
      </c>
      <c r="BM56" s="30"/>
      <c r="BN56" s="30">
        <v>8</v>
      </c>
      <c r="BO56" s="30"/>
      <c r="BP56" s="30">
        <v>4</v>
      </c>
      <c r="BQ56" s="30">
        <v>5</v>
      </c>
    </row>
    <row r="57" spans="1:69" s="11" customFormat="1" ht="15" customHeight="1">
      <c r="A57" s="10">
        <v>45</v>
      </c>
      <c r="B57" s="17">
        <v>84011419</v>
      </c>
      <c r="C57" s="18" t="s">
        <v>119</v>
      </c>
      <c r="D57" s="19" t="s">
        <v>120</v>
      </c>
      <c r="E57" s="28" t="s">
        <v>121</v>
      </c>
      <c r="F57" s="31">
        <v>4</v>
      </c>
      <c r="G57" s="31"/>
      <c r="H57" s="31">
        <v>5</v>
      </c>
      <c r="I57" s="31"/>
      <c r="J57" s="31"/>
      <c r="K57" s="31"/>
      <c r="L57" s="31">
        <v>6</v>
      </c>
      <c r="M57" s="31"/>
      <c r="N57" s="31">
        <v>7</v>
      </c>
      <c r="O57" s="10"/>
      <c r="P57" s="30">
        <v>8</v>
      </c>
      <c r="Q57" s="30"/>
      <c r="R57" s="30">
        <v>8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</row>
    <row r="58" spans="1:69" s="11" customFormat="1" ht="15" customHeight="1">
      <c r="A58" s="10">
        <v>46</v>
      </c>
      <c r="B58" s="17">
        <v>84011420</v>
      </c>
      <c r="C58" s="18" t="s">
        <v>30</v>
      </c>
      <c r="D58" s="19" t="s">
        <v>122</v>
      </c>
      <c r="E58" s="28" t="s">
        <v>123</v>
      </c>
      <c r="F58" s="31">
        <v>7</v>
      </c>
      <c r="G58" s="31"/>
      <c r="H58" s="31">
        <v>7</v>
      </c>
      <c r="I58" s="31"/>
      <c r="J58" s="31">
        <v>6</v>
      </c>
      <c r="K58" s="31"/>
      <c r="L58" s="31">
        <v>7</v>
      </c>
      <c r="M58" s="31"/>
      <c r="N58" s="31">
        <v>7</v>
      </c>
      <c r="O58" s="10"/>
      <c r="P58" s="30">
        <v>7</v>
      </c>
      <c r="Q58" s="30"/>
      <c r="R58" s="30">
        <v>6</v>
      </c>
      <c r="S58" s="30"/>
      <c r="T58" s="30">
        <v>6</v>
      </c>
      <c r="U58" s="30"/>
      <c r="V58" s="30">
        <v>6</v>
      </c>
      <c r="W58" s="30"/>
      <c r="X58" s="30">
        <v>3</v>
      </c>
      <c r="Y58" s="30">
        <v>6</v>
      </c>
      <c r="Z58" s="30">
        <v>5</v>
      </c>
      <c r="AA58" s="30"/>
      <c r="AB58" s="30">
        <v>5</v>
      </c>
      <c r="AC58" s="30"/>
      <c r="AD58" s="30">
        <v>5</v>
      </c>
      <c r="AE58" s="30"/>
      <c r="AF58" s="30">
        <v>6</v>
      </c>
      <c r="AG58" s="30"/>
      <c r="AH58" s="30">
        <v>7</v>
      </c>
      <c r="AI58" s="30"/>
      <c r="AJ58" s="30">
        <v>4</v>
      </c>
      <c r="AK58" s="30">
        <v>6</v>
      </c>
      <c r="AL58" s="30">
        <v>6</v>
      </c>
      <c r="AM58" s="30"/>
      <c r="AN58" s="30">
        <v>4</v>
      </c>
      <c r="AO58" s="30">
        <v>6</v>
      </c>
      <c r="AP58" s="30">
        <v>3</v>
      </c>
      <c r="AQ58" s="30">
        <v>6</v>
      </c>
      <c r="AR58" s="30">
        <v>6</v>
      </c>
      <c r="AS58" s="30"/>
      <c r="AT58" s="30">
        <v>7</v>
      </c>
      <c r="AU58" s="30"/>
      <c r="AV58" s="30">
        <v>3</v>
      </c>
      <c r="AW58" s="30">
        <v>5</v>
      </c>
      <c r="AX58" s="30">
        <v>6</v>
      </c>
      <c r="AY58" s="30"/>
      <c r="AZ58" s="30">
        <v>4</v>
      </c>
      <c r="BA58" s="30">
        <v>7</v>
      </c>
      <c r="BB58" s="30">
        <v>9</v>
      </c>
      <c r="BC58" s="30"/>
      <c r="BD58" s="30">
        <v>7</v>
      </c>
      <c r="BE58" s="30"/>
      <c r="BF58" s="30">
        <v>7</v>
      </c>
      <c r="BG58" s="30"/>
      <c r="BH58" s="30">
        <v>8</v>
      </c>
      <c r="BI58" s="30"/>
      <c r="BJ58" s="30">
        <v>8</v>
      </c>
      <c r="BK58" s="30"/>
      <c r="BL58" s="30">
        <v>8</v>
      </c>
      <c r="BM58" s="30"/>
      <c r="BN58" s="30">
        <v>6</v>
      </c>
      <c r="BO58" s="30"/>
      <c r="BP58" s="30">
        <v>7</v>
      </c>
      <c r="BQ58" s="30"/>
    </row>
    <row r="59" spans="1:69" s="11" customFormat="1" ht="15" customHeight="1">
      <c r="A59" s="10">
        <v>47</v>
      </c>
      <c r="B59" s="17">
        <v>84030004</v>
      </c>
      <c r="C59" s="18" t="s">
        <v>5</v>
      </c>
      <c r="D59" s="19" t="s">
        <v>124</v>
      </c>
      <c r="E59" s="28" t="s">
        <v>125</v>
      </c>
      <c r="F59" s="31">
        <v>7</v>
      </c>
      <c r="G59" s="31"/>
      <c r="H59" s="31">
        <v>5</v>
      </c>
      <c r="I59" s="31"/>
      <c r="J59" s="31">
        <v>6</v>
      </c>
      <c r="K59" s="31"/>
      <c r="L59" s="31">
        <v>8</v>
      </c>
      <c r="M59" s="31"/>
      <c r="N59" s="31">
        <v>7</v>
      </c>
      <c r="O59" s="10"/>
      <c r="P59" s="30">
        <v>7</v>
      </c>
      <c r="Q59" s="30"/>
      <c r="R59" s="30">
        <v>4</v>
      </c>
      <c r="S59" s="30">
        <v>7</v>
      </c>
      <c r="T59" s="30">
        <v>7</v>
      </c>
      <c r="U59" s="30"/>
      <c r="V59" s="30">
        <v>5</v>
      </c>
      <c r="W59" s="30"/>
      <c r="X59" s="30">
        <v>3</v>
      </c>
      <c r="Y59" s="30">
        <v>5</v>
      </c>
      <c r="Z59" s="30">
        <v>8</v>
      </c>
      <c r="AA59" s="30"/>
      <c r="AB59" s="30">
        <v>5</v>
      </c>
      <c r="AC59" s="30"/>
      <c r="AD59" s="30">
        <v>7</v>
      </c>
      <c r="AE59" s="30"/>
      <c r="AF59" s="30">
        <v>4</v>
      </c>
      <c r="AG59" s="30">
        <v>6</v>
      </c>
      <c r="AH59" s="30">
        <v>2</v>
      </c>
      <c r="AI59" s="30">
        <v>6</v>
      </c>
      <c r="AJ59" s="30">
        <v>5</v>
      </c>
      <c r="AK59" s="30"/>
      <c r="AL59" s="30">
        <v>7</v>
      </c>
      <c r="AM59" s="30"/>
      <c r="AN59" s="30">
        <v>5</v>
      </c>
      <c r="AO59" s="30"/>
      <c r="AP59" s="30">
        <v>2</v>
      </c>
      <c r="AQ59" s="30">
        <v>6</v>
      </c>
      <c r="AR59" s="30">
        <v>6</v>
      </c>
      <c r="AS59" s="30"/>
      <c r="AT59" s="30">
        <v>4</v>
      </c>
      <c r="AU59" s="30">
        <v>9</v>
      </c>
      <c r="AV59" s="30">
        <v>5</v>
      </c>
      <c r="AW59" s="30"/>
      <c r="AX59" s="30">
        <v>6</v>
      </c>
      <c r="AY59" s="30"/>
      <c r="AZ59" s="30">
        <v>2</v>
      </c>
      <c r="BA59" s="30">
        <v>8</v>
      </c>
      <c r="BB59" s="30">
        <v>8</v>
      </c>
      <c r="BC59" s="30"/>
      <c r="BD59" s="30">
        <v>8</v>
      </c>
      <c r="BE59" s="30"/>
      <c r="BF59" s="30">
        <v>4</v>
      </c>
      <c r="BG59" s="30">
        <v>7</v>
      </c>
      <c r="BH59" s="30">
        <v>5</v>
      </c>
      <c r="BI59" s="30"/>
      <c r="BJ59" s="30">
        <v>2</v>
      </c>
      <c r="BK59" s="30">
        <v>6</v>
      </c>
      <c r="BL59" s="30">
        <v>7</v>
      </c>
      <c r="BM59" s="30"/>
      <c r="BN59" s="30">
        <v>5</v>
      </c>
      <c r="BO59" s="30"/>
      <c r="BP59" s="30">
        <v>5</v>
      </c>
      <c r="BQ59" s="30"/>
    </row>
    <row r="60" spans="1:69" s="11" customFormat="1" ht="15" customHeight="1">
      <c r="A60" s="10">
        <v>48</v>
      </c>
      <c r="B60" s="17">
        <v>84030031</v>
      </c>
      <c r="C60" s="18" t="s">
        <v>30</v>
      </c>
      <c r="D60" s="19" t="s">
        <v>126</v>
      </c>
      <c r="E60" s="28" t="s">
        <v>127</v>
      </c>
      <c r="F60" s="31">
        <v>4</v>
      </c>
      <c r="G60" s="31">
        <v>5</v>
      </c>
      <c r="H60" s="31">
        <v>7</v>
      </c>
      <c r="I60" s="31"/>
      <c r="J60" s="31">
        <v>5</v>
      </c>
      <c r="K60" s="31"/>
      <c r="L60" s="31">
        <v>5</v>
      </c>
      <c r="M60" s="31"/>
      <c r="N60" s="31">
        <v>7</v>
      </c>
      <c r="O60" s="10"/>
      <c r="P60" s="30">
        <v>8</v>
      </c>
      <c r="Q60" s="30"/>
      <c r="R60" s="30">
        <v>9</v>
      </c>
      <c r="S60" s="30"/>
      <c r="T60" s="30">
        <v>9</v>
      </c>
      <c r="U60" s="30"/>
      <c r="V60" s="30">
        <v>9</v>
      </c>
      <c r="W60" s="30"/>
      <c r="X60" s="30">
        <v>5</v>
      </c>
      <c r="Y60" s="30"/>
      <c r="Z60" s="30">
        <v>7</v>
      </c>
      <c r="AA60" s="30"/>
      <c r="AB60" s="30">
        <v>10</v>
      </c>
      <c r="AC60" s="30"/>
      <c r="AD60" s="30">
        <v>8</v>
      </c>
      <c r="AE60" s="30"/>
      <c r="AF60" s="30">
        <v>8</v>
      </c>
      <c r="AG60" s="30"/>
      <c r="AH60" s="30">
        <v>8</v>
      </c>
      <c r="AI60" s="30"/>
      <c r="AJ60" s="30">
        <v>4</v>
      </c>
      <c r="AK60" s="30">
        <v>6</v>
      </c>
      <c r="AL60" s="30">
        <v>5</v>
      </c>
      <c r="AM60" s="30"/>
      <c r="AN60" s="30">
        <v>7</v>
      </c>
      <c r="AO60" s="30"/>
      <c r="AP60" s="30">
        <v>9</v>
      </c>
      <c r="AQ60" s="30"/>
      <c r="AR60" s="30">
        <v>9</v>
      </c>
      <c r="AS60" s="30"/>
      <c r="AT60" s="30">
        <v>7</v>
      </c>
      <c r="AU60" s="30"/>
      <c r="AV60" s="30">
        <v>9</v>
      </c>
      <c r="AW60" s="30"/>
      <c r="AX60" s="30">
        <v>7</v>
      </c>
      <c r="AY60" s="30"/>
      <c r="AZ60" s="30">
        <v>8</v>
      </c>
      <c r="BA60" s="30"/>
      <c r="BB60" s="30">
        <v>10</v>
      </c>
      <c r="BC60" s="30"/>
      <c r="BD60" s="30">
        <v>9</v>
      </c>
      <c r="BE60" s="30"/>
      <c r="BF60" s="30">
        <v>9</v>
      </c>
      <c r="BG60" s="30"/>
      <c r="BH60" s="30">
        <v>8</v>
      </c>
      <c r="BI60" s="30"/>
      <c r="BJ60" s="30">
        <v>2</v>
      </c>
      <c r="BK60" s="30">
        <v>7</v>
      </c>
      <c r="BL60" s="30">
        <v>9</v>
      </c>
      <c r="BM60" s="30"/>
      <c r="BN60" s="30">
        <v>8</v>
      </c>
      <c r="BO60" s="30"/>
      <c r="BP60" s="30">
        <v>6</v>
      </c>
      <c r="BQ60" s="30"/>
    </row>
    <row r="61" spans="1:69" s="11" customFormat="1" ht="15" customHeight="1">
      <c r="A61" s="10">
        <v>49</v>
      </c>
      <c r="B61" s="17">
        <v>84030036</v>
      </c>
      <c r="C61" s="18" t="s">
        <v>128</v>
      </c>
      <c r="D61" s="19" t="s">
        <v>28</v>
      </c>
      <c r="E61" s="28" t="s">
        <v>129</v>
      </c>
      <c r="F61" s="31">
        <v>5</v>
      </c>
      <c r="G61" s="31"/>
      <c r="H61" s="31">
        <v>6</v>
      </c>
      <c r="I61" s="31"/>
      <c r="J61" s="31">
        <v>6</v>
      </c>
      <c r="K61" s="31"/>
      <c r="L61" s="31">
        <v>7</v>
      </c>
      <c r="M61" s="31"/>
      <c r="N61" s="31">
        <v>8</v>
      </c>
      <c r="O61" s="10"/>
      <c r="P61" s="30">
        <v>9</v>
      </c>
      <c r="Q61" s="30"/>
      <c r="R61" s="30">
        <v>7</v>
      </c>
      <c r="S61" s="30"/>
      <c r="T61" s="30">
        <v>6</v>
      </c>
      <c r="U61" s="30"/>
      <c r="V61" s="30">
        <v>2</v>
      </c>
      <c r="W61" s="30">
        <v>7</v>
      </c>
      <c r="X61" s="30">
        <v>6</v>
      </c>
      <c r="Y61" s="30"/>
      <c r="Z61" s="30">
        <v>5</v>
      </c>
      <c r="AA61" s="30"/>
      <c r="AB61" s="30">
        <v>8</v>
      </c>
      <c r="AC61" s="30"/>
      <c r="AD61" s="30">
        <v>10</v>
      </c>
      <c r="AE61" s="30"/>
      <c r="AF61" s="30">
        <v>9</v>
      </c>
      <c r="AG61" s="30"/>
      <c r="AH61" s="30">
        <v>7</v>
      </c>
      <c r="AI61" s="30"/>
      <c r="AJ61" s="30">
        <v>5</v>
      </c>
      <c r="AK61" s="30"/>
      <c r="AL61" s="30">
        <v>9</v>
      </c>
      <c r="AM61" s="30"/>
      <c r="AN61" s="30">
        <v>4</v>
      </c>
      <c r="AO61" s="30">
        <v>6</v>
      </c>
      <c r="AP61" s="30">
        <v>2</v>
      </c>
      <c r="AQ61" s="30">
        <v>6</v>
      </c>
      <c r="AR61" s="30">
        <v>3</v>
      </c>
      <c r="AS61" s="30">
        <v>6</v>
      </c>
      <c r="AT61" s="30">
        <v>9</v>
      </c>
      <c r="AU61" s="30"/>
      <c r="AV61" s="30">
        <v>4</v>
      </c>
      <c r="AW61" s="30">
        <v>5</v>
      </c>
      <c r="AX61" s="30">
        <v>5</v>
      </c>
      <c r="AY61" s="30"/>
      <c r="AZ61" s="30">
        <v>7</v>
      </c>
      <c r="BA61" s="30"/>
      <c r="BB61" s="30">
        <v>8</v>
      </c>
      <c r="BC61" s="30"/>
      <c r="BD61" s="30">
        <v>8</v>
      </c>
      <c r="BE61" s="30"/>
      <c r="BF61" s="30">
        <v>7</v>
      </c>
      <c r="BG61" s="30"/>
      <c r="BH61" s="30">
        <v>5</v>
      </c>
      <c r="BI61" s="30"/>
      <c r="BJ61" s="30">
        <v>8</v>
      </c>
      <c r="BK61" s="30"/>
      <c r="BL61" s="30">
        <v>9</v>
      </c>
      <c r="BM61" s="30"/>
      <c r="BN61" s="30">
        <v>8</v>
      </c>
      <c r="BO61" s="30"/>
      <c r="BP61" s="30">
        <v>5</v>
      </c>
      <c r="BQ61" s="30"/>
    </row>
    <row r="62" spans="1:69" s="11" customFormat="1" ht="15" customHeight="1">
      <c r="A62" s="10">
        <v>50</v>
      </c>
      <c r="B62" s="17">
        <v>84030038</v>
      </c>
      <c r="C62" s="18" t="s">
        <v>130</v>
      </c>
      <c r="D62" s="19" t="s">
        <v>131</v>
      </c>
      <c r="E62" s="28" t="s">
        <v>132</v>
      </c>
      <c r="F62" s="31">
        <v>7</v>
      </c>
      <c r="G62" s="31"/>
      <c r="H62" s="31">
        <v>7</v>
      </c>
      <c r="I62" s="31"/>
      <c r="J62" s="31">
        <v>7</v>
      </c>
      <c r="K62" s="31"/>
      <c r="L62" s="31">
        <v>8</v>
      </c>
      <c r="M62" s="31"/>
      <c r="N62" s="31">
        <v>8</v>
      </c>
      <c r="O62" s="10"/>
      <c r="P62" s="30">
        <v>7</v>
      </c>
      <c r="Q62" s="30"/>
      <c r="R62" s="30">
        <v>9</v>
      </c>
      <c r="S62" s="30"/>
      <c r="T62" s="30">
        <v>9</v>
      </c>
      <c r="U62" s="30"/>
      <c r="V62" s="30">
        <v>7</v>
      </c>
      <c r="W62" s="30"/>
      <c r="X62" s="30">
        <v>5</v>
      </c>
      <c r="Y62" s="30"/>
      <c r="Z62" s="30">
        <v>7</v>
      </c>
      <c r="AA62" s="30"/>
      <c r="AB62" s="30">
        <v>7</v>
      </c>
      <c r="AC62" s="30"/>
      <c r="AD62" s="30">
        <v>6</v>
      </c>
      <c r="AE62" s="30"/>
      <c r="AF62" s="30">
        <v>7</v>
      </c>
      <c r="AG62" s="30"/>
      <c r="AH62" s="30">
        <v>7</v>
      </c>
      <c r="AI62" s="30"/>
      <c r="AJ62" s="30">
        <v>7</v>
      </c>
      <c r="AK62" s="30"/>
      <c r="AL62" s="30"/>
      <c r="AM62" s="30">
        <v>6</v>
      </c>
      <c r="AN62" s="30">
        <v>8</v>
      </c>
      <c r="AO62" s="30"/>
      <c r="AP62" s="30">
        <v>3</v>
      </c>
      <c r="AQ62" s="30">
        <v>6</v>
      </c>
      <c r="AR62" s="30">
        <v>10</v>
      </c>
      <c r="AS62" s="30"/>
      <c r="AT62" s="30">
        <v>10</v>
      </c>
      <c r="AU62" s="30"/>
      <c r="AV62" s="30">
        <v>8</v>
      </c>
      <c r="AW62" s="30"/>
      <c r="AX62" s="30">
        <v>9</v>
      </c>
      <c r="AY62" s="30"/>
      <c r="AZ62" s="30">
        <v>8</v>
      </c>
      <c r="BA62" s="30"/>
      <c r="BB62" s="30">
        <v>8</v>
      </c>
      <c r="BC62" s="30"/>
      <c r="BD62" s="30">
        <v>9</v>
      </c>
      <c r="BE62" s="30"/>
      <c r="BF62" s="30">
        <v>7</v>
      </c>
      <c r="BG62" s="30"/>
      <c r="BH62" s="30">
        <v>9</v>
      </c>
      <c r="BI62" s="30"/>
      <c r="BJ62" s="30">
        <v>2</v>
      </c>
      <c r="BK62" s="30">
        <v>7</v>
      </c>
      <c r="BL62" s="30">
        <v>9</v>
      </c>
      <c r="BM62" s="30"/>
      <c r="BN62" s="30">
        <v>7</v>
      </c>
      <c r="BO62" s="30"/>
      <c r="BP62" s="30">
        <v>9</v>
      </c>
      <c r="BQ62" s="30"/>
    </row>
    <row r="63" spans="1:69" s="11" customFormat="1" ht="15" customHeight="1">
      <c r="A63" s="10">
        <v>51</v>
      </c>
      <c r="B63" s="17">
        <v>84030044</v>
      </c>
      <c r="C63" s="18" t="s">
        <v>133</v>
      </c>
      <c r="D63" s="19" t="s">
        <v>177</v>
      </c>
      <c r="E63" s="28" t="s">
        <v>134</v>
      </c>
      <c r="F63" s="31">
        <v>5</v>
      </c>
      <c r="G63" s="31"/>
      <c r="H63" s="31">
        <v>9</v>
      </c>
      <c r="I63" s="31"/>
      <c r="J63" s="31">
        <v>5</v>
      </c>
      <c r="K63" s="31"/>
      <c r="L63" s="31">
        <v>6</v>
      </c>
      <c r="M63" s="31"/>
      <c r="N63" s="31">
        <v>6</v>
      </c>
      <c r="O63" s="10"/>
      <c r="P63" s="30">
        <v>7</v>
      </c>
      <c r="Q63" s="30"/>
      <c r="R63" s="30">
        <v>4</v>
      </c>
      <c r="S63" s="30">
        <v>8</v>
      </c>
      <c r="T63" s="30">
        <v>6</v>
      </c>
      <c r="U63" s="30"/>
      <c r="V63" s="30">
        <v>5</v>
      </c>
      <c r="W63" s="30"/>
      <c r="X63" s="30"/>
      <c r="Y63" s="30"/>
      <c r="Z63" s="30">
        <v>5</v>
      </c>
      <c r="AA63" s="30"/>
      <c r="AB63" s="30"/>
      <c r="AC63" s="30"/>
      <c r="AD63" s="30">
        <v>5</v>
      </c>
      <c r="AE63" s="30"/>
      <c r="AF63" s="30">
        <v>4</v>
      </c>
      <c r="AG63" s="30"/>
      <c r="AH63" s="30">
        <v>2</v>
      </c>
      <c r="AI63" s="30"/>
      <c r="AJ63" s="30">
        <v>4</v>
      </c>
      <c r="AK63" s="30"/>
      <c r="AL63" s="30">
        <v>4</v>
      </c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</row>
    <row r="64" spans="1:69" s="11" customFormat="1" ht="15" customHeight="1">
      <c r="A64" s="10">
        <v>52</v>
      </c>
      <c r="B64" s="17">
        <v>84030046</v>
      </c>
      <c r="C64" s="18" t="s">
        <v>137</v>
      </c>
      <c r="D64" s="19" t="s">
        <v>135</v>
      </c>
      <c r="E64" s="28" t="s">
        <v>136</v>
      </c>
      <c r="F64" s="31">
        <v>8</v>
      </c>
      <c r="G64" s="31"/>
      <c r="H64" s="31">
        <v>8</v>
      </c>
      <c r="I64" s="31"/>
      <c r="J64" s="31">
        <v>7</v>
      </c>
      <c r="K64" s="31"/>
      <c r="L64" s="31">
        <v>8</v>
      </c>
      <c r="M64" s="31"/>
      <c r="N64" s="31">
        <v>7</v>
      </c>
      <c r="O64" s="10"/>
      <c r="P64" s="30">
        <v>7</v>
      </c>
      <c r="Q64" s="30"/>
      <c r="R64" s="30">
        <v>7</v>
      </c>
      <c r="S64" s="30"/>
      <c r="T64" s="30">
        <v>8</v>
      </c>
      <c r="U64" s="30"/>
      <c r="V64" s="30">
        <v>6</v>
      </c>
      <c r="W64" s="30"/>
      <c r="X64" s="30">
        <v>6</v>
      </c>
      <c r="Y64" s="30"/>
      <c r="Z64" s="30">
        <v>6</v>
      </c>
      <c r="AA64" s="30"/>
      <c r="AB64" s="30">
        <v>9</v>
      </c>
      <c r="AC64" s="30"/>
      <c r="AD64" s="30">
        <v>6</v>
      </c>
      <c r="AE64" s="30"/>
      <c r="AF64" s="30">
        <v>6</v>
      </c>
      <c r="AG64" s="30"/>
      <c r="AH64" s="30">
        <v>8</v>
      </c>
      <c r="AI64" s="30"/>
      <c r="AJ64" s="30">
        <v>6</v>
      </c>
      <c r="AK64" s="30"/>
      <c r="AL64" s="30">
        <v>7</v>
      </c>
      <c r="AM64" s="30"/>
      <c r="AN64" s="30">
        <v>6</v>
      </c>
      <c r="AO64" s="30"/>
      <c r="AP64" s="30">
        <v>7</v>
      </c>
      <c r="AQ64" s="30"/>
      <c r="AR64" s="30">
        <v>7</v>
      </c>
      <c r="AS64" s="30"/>
      <c r="AT64" s="30">
        <v>7</v>
      </c>
      <c r="AU64" s="30"/>
      <c r="AV64" s="30">
        <v>4</v>
      </c>
      <c r="AW64" s="30">
        <v>5</v>
      </c>
      <c r="AX64" s="30">
        <v>8</v>
      </c>
      <c r="AY64" s="30"/>
      <c r="AZ64" s="30">
        <v>7</v>
      </c>
      <c r="BA64" s="30"/>
      <c r="BB64" s="30">
        <v>10</v>
      </c>
      <c r="BC64" s="30"/>
      <c r="BD64" s="30">
        <v>9</v>
      </c>
      <c r="BE64" s="30"/>
      <c r="BF64" s="30">
        <v>8</v>
      </c>
      <c r="BG64" s="30"/>
      <c r="BH64" s="30">
        <v>9</v>
      </c>
      <c r="BI64" s="30"/>
      <c r="BJ64" s="30">
        <v>2</v>
      </c>
      <c r="BK64" s="30">
        <v>7</v>
      </c>
      <c r="BL64" s="30">
        <v>9</v>
      </c>
      <c r="BM64" s="30"/>
      <c r="BN64" s="30">
        <v>8</v>
      </c>
      <c r="BO64" s="30"/>
      <c r="BP64" s="30">
        <v>9</v>
      </c>
      <c r="BQ64" s="30"/>
    </row>
    <row r="65" spans="1:69" s="11" customFormat="1" ht="15" customHeight="1">
      <c r="A65" s="10">
        <v>53</v>
      </c>
      <c r="B65" s="17">
        <v>84030056</v>
      </c>
      <c r="C65" s="18" t="s">
        <v>140</v>
      </c>
      <c r="D65" s="19" t="s">
        <v>138</v>
      </c>
      <c r="E65" s="28" t="s">
        <v>139</v>
      </c>
      <c r="F65" s="31">
        <v>7</v>
      </c>
      <c r="G65" s="31"/>
      <c r="H65" s="31">
        <v>6</v>
      </c>
      <c r="I65" s="31"/>
      <c r="J65" s="31">
        <v>3</v>
      </c>
      <c r="K65" s="31">
        <v>8</v>
      </c>
      <c r="L65" s="31">
        <v>7</v>
      </c>
      <c r="M65" s="31"/>
      <c r="N65" s="31">
        <v>7</v>
      </c>
      <c r="O65" s="10"/>
      <c r="P65" s="30">
        <v>8</v>
      </c>
      <c r="Q65" s="30"/>
      <c r="R65" s="30">
        <v>6</v>
      </c>
      <c r="S65" s="30"/>
      <c r="T65" s="30">
        <v>5</v>
      </c>
      <c r="U65" s="30"/>
      <c r="V65" s="30">
        <v>7</v>
      </c>
      <c r="W65" s="30"/>
      <c r="X65" s="30">
        <v>2</v>
      </c>
      <c r="Y65" s="30">
        <v>5</v>
      </c>
      <c r="Z65" s="30">
        <v>8</v>
      </c>
      <c r="AA65" s="30"/>
      <c r="AB65" s="30">
        <v>10</v>
      </c>
      <c r="AC65" s="30"/>
      <c r="AD65" s="30">
        <v>8</v>
      </c>
      <c r="AE65" s="30"/>
      <c r="AF65" s="30">
        <v>6</v>
      </c>
      <c r="AG65" s="30"/>
      <c r="AH65" s="30">
        <v>8</v>
      </c>
      <c r="AI65" s="30"/>
      <c r="AJ65" s="30">
        <v>6</v>
      </c>
      <c r="AK65" s="30"/>
      <c r="AL65" s="30">
        <v>8</v>
      </c>
      <c r="AM65" s="30"/>
      <c r="AN65" s="30">
        <v>8</v>
      </c>
      <c r="AO65" s="30"/>
      <c r="AP65" s="30">
        <v>7</v>
      </c>
      <c r="AQ65" s="30"/>
      <c r="AR65" s="30">
        <v>7</v>
      </c>
      <c r="AS65" s="30"/>
      <c r="AT65" s="30">
        <v>9</v>
      </c>
      <c r="AU65" s="30"/>
      <c r="AV65" s="30">
        <v>9</v>
      </c>
      <c r="AW65" s="30"/>
      <c r="AX65" s="30">
        <v>5</v>
      </c>
      <c r="AY65" s="30"/>
      <c r="AZ65" s="30">
        <v>7</v>
      </c>
      <c r="BA65" s="30"/>
      <c r="BB65" s="30">
        <v>8</v>
      </c>
      <c r="BC65" s="30"/>
      <c r="BD65" s="30">
        <v>9</v>
      </c>
      <c r="BE65" s="30"/>
      <c r="BF65" s="30">
        <v>7</v>
      </c>
      <c r="BG65" s="30"/>
      <c r="BH65" s="30">
        <v>8</v>
      </c>
      <c r="BI65" s="30"/>
      <c r="BJ65" s="30">
        <v>2</v>
      </c>
      <c r="BK65" s="30">
        <v>7</v>
      </c>
      <c r="BL65" s="30">
        <v>9</v>
      </c>
      <c r="BM65" s="30"/>
      <c r="BN65" s="30">
        <v>6</v>
      </c>
      <c r="BO65" s="30"/>
      <c r="BP65" s="30">
        <v>9</v>
      </c>
      <c r="BQ65" s="30"/>
    </row>
    <row r="66" spans="1:69" s="11" customFormat="1" ht="15" customHeight="1">
      <c r="A66" s="10">
        <v>54</v>
      </c>
      <c r="B66" s="17">
        <v>84030065</v>
      </c>
      <c r="C66" s="18" t="s">
        <v>5</v>
      </c>
      <c r="D66" s="19" t="s">
        <v>141</v>
      </c>
      <c r="E66" s="28" t="s">
        <v>142</v>
      </c>
      <c r="F66" s="31">
        <v>7</v>
      </c>
      <c r="G66" s="31"/>
      <c r="H66" s="31">
        <v>7</v>
      </c>
      <c r="I66" s="31"/>
      <c r="J66" s="31">
        <v>5</v>
      </c>
      <c r="K66" s="31"/>
      <c r="L66" s="31">
        <v>7</v>
      </c>
      <c r="M66" s="31"/>
      <c r="N66" s="31">
        <v>8</v>
      </c>
      <c r="O66" s="10"/>
      <c r="P66" s="30">
        <v>7</v>
      </c>
      <c r="Q66" s="30"/>
      <c r="R66" s="30">
        <v>6</v>
      </c>
      <c r="S66" s="30"/>
      <c r="T66" s="30">
        <v>7</v>
      </c>
      <c r="U66" s="30"/>
      <c r="V66" s="30">
        <v>7</v>
      </c>
      <c r="W66" s="30"/>
      <c r="X66" s="30">
        <v>1</v>
      </c>
      <c r="Y66" s="30">
        <v>6</v>
      </c>
      <c r="Z66" s="30">
        <v>7</v>
      </c>
      <c r="AA66" s="30"/>
      <c r="AB66" s="30">
        <v>10</v>
      </c>
      <c r="AC66" s="30"/>
      <c r="AD66" s="30">
        <v>8</v>
      </c>
      <c r="AE66" s="30"/>
      <c r="AF66" s="30">
        <v>5</v>
      </c>
      <c r="AG66" s="30"/>
      <c r="AH66" s="30">
        <v>7</v>
      </c>
      <c r="AI66" s="30"/>
      <c r="AJ66" s="30">
        <v>7</v>
      </c>
      <c r="AK66" s="30"/>
      <c r="AL66" s="30">
        <v>7</v>
      </c>
      <c r="AM66" s="30"/>
      <c r="AN66" s="30">
        <v>8</v>
      </c>
      <c r="AO66" s="30"/>
      <c r="AP66" s="30">
        <v>7</v>
      </c>
      <c r="AQ66" s="30"/>
      <c r="AR66" s="30">
        <v>9</v>
      </c>
      <c r="AS66" s="30"/>
      <c r="AT66" s="30">
        <v>8</v>
      </c>
      <c r="AU66" s="30"/>
      <c r="AV66" s="30">
        <v>10</v>
      </c>
      <c r="AW66" s="30"/>
      <c r="AX66" s="30">
        <v>5</v>
      </c>
      <c r="AY66" s="30"/>
      <c r="AZ66" s="30">
        <v>8</v>
      </c>
      <c r="BA66" s="30"/>
      <c r="BB66" s="30">
        <v>10</v>
      </c>
      <c r="BC66" s="30"/>
      <c r="BD66" s="30">
        <v>9</v>
      </c>
      <c r="BE66" s="30"/>
      <c r="BF66" s="30">
        <v>7</v>
      </c>
      <c r="BG66" s="30"/>
      <c r="BH66" s="30">
        <v>7</v>
      </c>
      <c r="BI66" s="30"/>
      <c r="BJ66" s="30"/>
      <c r="BK66" s="30">
        <v>7</v>
      </c>
      <c r="BL66" s="30">
        <v>8</v>
      </c>
      <c r="BM66" s="30"/>
      <c r="BN66" s="30">
        <v>6</v>
      </c>
      <c r="BO66" s="30"/>
      <c r="BP66" s="30">
        <v>5</v>
      </c>
      <c r="BQ66" s="30"/>
    </row>
    <row r="67" spans="1:69" s="11" customFormat="1" ht="15" customHeight="1">
      <c r="A67" s="10">
        <v>55</v>
      </c>
      <c r="B67" s="17">
        <v>84030070</v>
      </c>
      <c r="C67" s="18" t="s">
        <v>5</v>
      </c>
      <c r="D67" s="19" t="s">
        <v>143</v>
      </c>
      <c r="E67" s="28" t="s">
        <v>144</v>
      </c>
      <c r="F67" s="31">
        <v>8</v>
      </c>
      <c r="G67" s="31"/>
      <c r="H67" s="31">
        <v>5</v>
      </c>
      <c r="I67" s="31"/>
      <c r="J67" s="31">
        <v>7</v>
      </c>
      <c r="K67" s="31"/>
      <c r="L67" s="31">
        <v>8</v>
      </c>
      <c r="M67" s="31"/>
      <c r="N67" s="31">
        <v>8</v>
      </c>
      <c r="O67" s="10"/>
      <c r="P67" s="30">
        <v>7</v>
      </c>
      <c r="Q67" s="30"/>
      <c r="R67" s="30">
        <v>4</v>
      </c>
      <c r="S67" s="30">
        <v>7</v>
      </c>
      <c r="T67" s="30">
        <v>8</v>
      </c>
      <c r="U67" s="30"/>
      <c r="V67" s="30">
        <v>6</v>
      </c>
      <c r="W67" s="30"/>
      <c r="X67" s="30">
        <v>2</v>
      </c>
      <c r="Y67" s="30">
        <v>5</v>
      </c>
      <c r="Z67" s="30">
        <v>6</v>
      </c>
      <c r="AA67" s="30"/>
      <c r="AB67" s="30">
        <v>8</v>
      </c>
      <c r="AC67" s="30"/>
      <c r="AD67" s="30">
        <v>5</v>
      </c>
      <c r="AE67" s="30"/>
      <c r="AF67" s="30">
        <v>5</v>
      </c>
      <c r="AG67" s="30"/>
      <c r="AH67" s="30">
        <v>8</v>
      </c>
      <c r="AI67" s="30"/>
      <c r="AJ67" s="30">
        <v>4</v>
      </c>
      <c r="AK67" s="30">
        <v>6</v>
      </c>
      <c r="AL67" s="30">
        <v>4</v>
      </c>
      <c r="AM67" s="30">
        <v>9</v>
      </c>
      <c r="AN67" s="30">
        <v>7</v>
      </c>
      <c r="AO67" s="30"/>
      <c r="AP67" s="30">
        <v>8</v>
      </c>
      <c r="AQ67" s="30"/>
      <c r="AR67" s="30">
        <v>8</v>
      </c>
      <c r="AS67" s="30"/>
      <c r="AT67" s="30">
        <v>6</v>
      </c>
      <c r="AU67" s="30"/>
      <c r="AV67" s="30">
        <v>3</v>
      </c>
      <c r="AW67" s="30">
        <v>5</v>
      </c>
      <c r="AX67" s="30">
        <v>5</v>
      </c>
      <c r="AY67" s="30"/>
      <c r="AZ67" s="30">
        <v>3</v>
      </c>
      <c r="BA67" s="30">
        <v>8</v>
      </c>
      <c r="BB67" s="30">
        <v>10</v>
      </c>
      <c r="BC67" s="30"/>
      <c r="BD67" s="30">
        <v>8</v>
      </c>
      <c r="BE67" s="30"/>
      <c r="BF67" s="30">
        <v>6</v>
      </c>
      <c r="BG67" s="30"/>
      <c r="BH67" s="30">
        <v>7</v>
      </c>
      <c r="BI67" s="30"/>
      <c r="BJ67" s="30">
        <v>2</v>
      </c>
      <c r="BK67" s="30">
        <v>6</v>
      </c>
      <c r="BL67" s="30">
        <v>7</v>
      </c>
      <c r="BM67" s="30"/>
      <c r="BN67" s="30">
        <v>5</v>
      </c>
      <c r="BO67" s="30"/>
      <c r="BP67" s="30">
        <v>3</v>
      </c>
      <c r="BQ67" s="30">
        <v>8</v>
      </c>
    </row>
    <row r="68" spans="1:69" s="11" customFormat="1" ht="15" customHeight="1">
      <c r="A68" s="10">
        <v>56</v>
      </c>
      <c r="B68" s="17">
        <v>84030071</v>
      </c>
      <c r="C68" s="18" t="s">
        <v>5</v>
      </c>
      <c r="D68" s="19" t="s">
        <v>145</v>
      </c>
      <c r="E68" s="28" t="s">
        <v>146</v>
      </c>
      <c r="F68" s="31">
        <v>7</v>
      </c>
      <c r="G68" s="31"/>
      <c r="H68" s="31">
        <v>9</v>
      </c>
      <c r="I68" s="31"/>
      <c r="J68" s="31">
        <v>6</v>
      </c>
      <c r="K68" s="31"/>
      <c r="L68" s="31">
        <v>6</v>
      </c>
      <c r="M68" s="31"/>
      <c r="N68" s="31">
        <v>8</v>
      </c>
      <c r="O68" s="10"/>
      <c r="P68" s="30">
        <v>8</v>
      </c>
      <c r="Q68" s="30"/>
      <c r="R68" s="30">
        <v>7</v>
      </c>
      <c r="S68" s="30"/>
      <c r="T68" s="30">
        <v>8</v>
      </c>
      <c r="U68" s="30"/>
      <c r="V68" s="30">
        <v>5</v>
      </c>
      <c r="W68" s="30"/>
      <c r="X68" s="30">
        <v>9</v>
      </c>
      <c r="Y68" s="30"/>
      <c r="Z68" s="30">
        <v>5</v>
      </c>
      <c r="AA68" s="30"/>
      <c r="AB68" s="30">
        <v>10</v>
      </c>
      <c r="AC68" s="30"/>
      <c r="AD68" s="30">
        <v>10</v>
      </c>
      <c r="AE68" s="30"/>
      <c r="AF68" s="30">
        <v>8</v>
      </c>
      <c r="AG68" s="30"/>
      <c r="AH68" s="30">
        <v>10</v>
      </c>
      <c r="AI68" s="30"/>
      <c r="AJ68" s="30">
        <v>6</v>
      </c>
      <c r="AK68" s="30"/>
      <c r="AL68" s="30">
        <v>9</v>
      </c>
      <c r="AM68" s="30"/>
      <c r="AN68" s="30">
        <v>8</v>
      </c>
      <c r="AO68" s="30"/>
      <c r="AP68" s="30">
        <v>8</v>
      </c>
      <c r="AQ68" s="30"/>
      <c r="AR68" s="30">
        <v>10</v>
      </c>
      <c r="AS68" s="30"/>
      <c r="AT68" s="30">
        <v>8</v>
      </c>
      <c r="AU68" s="30"/>
      <c r="AV68" s="30">
        <v>9</v>
      </c>
      <c r="AW68" s="30"/>
      <c r="AX68" s="30">
        <v>9</v>
      </c>
      <c r="AY68" s="30"/>
      <c r="AZ68" s="30">
        <v>10</v>
      </c>
      <c r="BA68" s="30"/>
      <c r="BB68" s="30">
        <v>10</v>
      </c>
      <c r="BC68" s="30"/>
      <c r="BD68" s="30">
        <v>8</v>
      </c>
      <c r="BE68" s="30"/>
      <c r="BF68" s="30">
        <v>8</v>
      </c>
      <c r="BG68" s="30"/>
      <c r="BH68" s="30">
        <v>8</v>
      </c>
      <c r="BI68" s="30"/>
      <c r="BJ68" s="30">
        <v>2</v>
      </c>
      <c r="BK68" s="30">
        <v>7</v>
      </c>
      <c r="BL68" s="30">
        <v>10</v>
      </c>
      <c r="BM68" s="30"/>
      <c r="BN68" s="30">
        <v>10</v>
      </c>
      <c r="BO68" s="30"/>
      <c r="BP68" s="30">
        <v>10</v>
      </c>
      <c r="BQ68" s="30"/>
    </row>
    <row r="69" spans="1:69" s="11" customFormat="1" ht="15" customHeight="1">
      <c r="A69" s="10">
        <v>57</v>
      </c>
      <c r="B69" s="17">
        <v>84030074</v>
      </c>
      <c r="C69" s="18" t="s">
        <v>149</v>
      </c>
      <c r="D69" s="19" t="s">
        <v>147</v>
      </c>
      <c r="E69" s="28" t="s">
        <v>148</v>
      </c>
      <c r="F69" s="31">
        <v>4</v>
      </c>
      <c r="G69" s="31">
        <v>5</v>
      </c>
      <c r="H69" s="31">
        <v>6</v>
      </c>
      <c r="I69" s="31"/>
      <c r="J69" s="31">
        <v>5</v>
      </c>
      <c r="K69" s="31"/>
      <c r="L69" s="31">
        <v>6</v>
      </c>
      <c r="M69" s="31"/>
      <c r="N69" s="31">
        <v>8</v>
      </c>
      <c r="O69" s="10"/>
      <c r="P69" s="30">
        <v>7</v>
      </c>
      <c r="Q69" s="30"/>
      <c r="R69" s="30">
        <v>0</v>
      </c>
      <c r="S69" s="30">
        <v>9</v>
      </c>
      <c r="T69" s="30">
        <v>6</v>
      </c>
      <c r="U69" s="30"/>
      <c r="V69" s="30">
        <v>5</v>
      </c>
      <c r="W69" s="30"/>
      <c r="X69" s="30">
        <v>8</v>
      </c>
      <c r="Y69" s="30"/>
      <c r="Z69" s="30">
        <v>6</v>
      </c>
      <c r="AA69" s="30"/>
      <c r="AB69" s="30">
        <v>8</v>
      </c>
      <c r="AC69" s="30"/>
      <c r="AD69" s="30">
        <v>10</v>
      </c>
      <c r="AE69" s="30"/>
      <c r="AF69" s="30">
        <v>8</v>
      </c>
      <c r="AG69" s="30"/>
      <c r="AH69" s="30">
        <v>6</v>
      </c>
      <c r="AI69" s="30"/>
      <c r="AJ69" s="30">
        <v>7</v>
      </c>
      <c r="AK69" s="30"/>
      <c r="AL69" s="30">
        <v>8</v>
      </c>
      <c r="AM69" s="30"/>
      <c r="AN69" s="30">
        <v>3</v>
      </c>
      <c r="AO69" s="30">
        <v>8</v>
      </c>
      <c r="AP69" s="30">
        <v>7</v>
      </c>
      <c r="AQ69" s="30"/>
      <c r="AR69" s="30">
        <v>6</v>
      </c>
      <c r="AS69" s="30"/>
      <c r="AT69" s="30">
        <v>8</v>
      </c>
      <c r="AU69" s="30"/>
      <c r="AV69" s="30">
        <v>5</v>
      </c>
      <c r="AW69" s="30"/>
      <c r="AX69" s="30">
        <v>5</v>
      </c>
      <c r="AY69" s="30"/>
      <c r="AZ69" s="30">
        <v>6</v>
      </c>
      <c r="BA69" s="30"/>
      <c r="BB69" s="30">
        <v>7</v>
      </c>
      <c r="BC69" s="30"/>
      <c r="BD69" s="30">
        <v>7</v>
      </c>
      <c r="BE69" s="30"/>
      <c r="BF69" s="30">
        <v>8</v>
      </c>
      <c r="BG69" s="30"/>
      <c r="BH69" s="30">
        <v>4</v>
      </c>
      <c r="BI69" s="30">
        <v>6</v>
      </c>
      <c r="BJ69" s="30">
        <v>5</v>
      </c>
      <c r="BK69" s="30"/>
      <c r="BL69" s="30">
        <v>9</v>
      </c>
      <c r="BM69" s="30"/>
      <c r="BN69" s="30">
        <v>7</v>
      </c>
      <c r="BO69" s="30"/>
      <c r="BP69" s="30">
        <v>5</v>
      </c>
      <c r="BQ69" s="30"/>
    </row>
    <row r="70" spans="1:69" s="11" customFormat="1" ht="15" customHeight="1">
      <c r="A70" s="10">
        <v>58</v>
      </c>
      <c r="B70" s="17">
        <v>84030101</v>
      </c>
      <c r="C70" s="18" t="s">
        <v>150</v>
      </c>
      <c r="D70" s="19" t="s">
        <v>151</v>
      </c>
      <c r="E70" s="28" t="s">
        <v>152</v>
      </c>
      <c r="F70" s="31">
        <v>6</v>
      </c>
      <c r="G70" s="31"/>
      <c r="H70" s="31">
        <v>10</v>
      </c>
      <c r="I70" s="31"/>
      <c r="J70" s="31">
        <v>7</v>
      </c>
      <c r="K70" s="31"/>
      <c r="L70" s="31">
        <v>6</v>
      </c>
      <c r="M70" s="31"/>
      <c r="N70" s="31">
        <v>8</v>
      </c>
      <c r="O70" s="10"/>
      <c r="P70" s="30">
        <v>9</v>
      </c>
      <c r="Q70" s="30"/>
      <c r="R70" s="30">
        <v>7</v>
      </c>
      <c r="S70" s="30"/>
      <c r="T70" s="30">
        <v>8</v>
      </c>
      <c r="U70" s="30"/>
      <c r="V70" s="30">
        <v>10</v>
      </c>
      <c r="W70" s="30"/>
      <c r="X70" s="30">
        <v>6</v>
      </c>
      <c r="Y70" s="30"/>
      <c r="Z70" s="30">
        <v>9</v>
      </c>
      <c r="AA70" s="30"/>
      <c r="AB70" s="30">
        <v>9</v>
      </c>
      <c r="AC70" s="30"/>
      <c r="AD70" s="30">
        <v>10</v>
      </c>
      <c r="AE70" s="30"/>
      <c r="AF70" s="30">
        <v>8</v>
      </c>
      <c r="AG70" s="30"/>
      <c r="AH70" s="30">
        <v>10</v>
      </c>
      <c r="AI70" s="30"/>
      <c r="AJ70" s="30">
        <v>8</v>
      </c>
      <c r="AK70" s="30"/>
      <c r="AL70" s="30">
        <v>8</v>
      </c>
      <c r="AM70" s="30"/>
      <c r="AN70" s="30">
        <v>3</v>
      </c>
      <c r="AO70" s="30">
        <v>7</v>
      </c>
      <c r="AP70" s="30">
        <v>7</v>
      </c>
      <c r="AQ70" s="30"/>
      <c r="AR70" s="30">
        <v>9</v>
      </c>
      <c r="AS70" s="30"/>
      <c r="AT70" s="30">
        <v>7</v>
      </c>
      <c r="AU70" s="30"/>
      <c r="AV70" s="30">
        <v>7</v>
      </c>
      <c r="AW70" s="30"/>
      <c r="AX70" s="30">
        <v>9</v>
      </c>
      <c r="AY70" s="30"/>
      <c r="AZ70" s="30">
        <v>7</v>
      </c>
      <c r="BA70" s="30"/>
      <c r="BB70" s="30">
        <v>10</v>
      </c>
      <c r="BC70" s="30"/>
      <c r="BD70" s="30">
        <v>9</v>
      </c>
      <c r="BE70" s="30"/>
      <c r="BF70" s="30">
        <v>6</v>
      </c>
      <c r="BG70" s="30"/>
      <c r="BH70" s="30">
        <v>9</v>
      </c>
      <c r="BI70" s="30"/>
      <c r="BJ70" s="30">
        <v>5</v>
      </c>
      <c r="BK70" s="30"/>
      <c r="BL70" s="30">
        <v>9</v>
      </c>
      <c r="BM70" s="30"/>
      <c r="BN70" s="30">
        <v>6</v>
      </c>
      <c r="BO70" s="30"/>
      <c r="BP70" s="30">
        <v>6</v>
      </c>
      <c r="BQ70" s="30"/>
    </row>
    <row r="71" spans="1:69" s="11" customFormat="1" ht="15" customHeight="1">
      <c r="A71" s="10">
        <v>59</v>
      </c>
      <c r="B71" s="17">
        <v>84030119</v>
      </c>
      <c r="C71" s="18" t="s">
        <v>153</v>
      </c>
      <c r="D71" s="19" t="s">
        <v>154</v>
      </c>
      <c r="E71" s="28" t="s">
        <v>155</v>
      </c>
      <c r="F71" s="31">
        <v>7</v>
      </c>
      <c r="G71" s="31"/>
      <c r="H71" s="31">
        <v>8</v>
      </c>
      <c r="I71" s="31"/>
      <c r="J71" s="31">
        <v>6</v>
      </c>
      <c r="K71" s="31"/>
      <c r="L71" s="31">
        <v>7</v>
      </c>
      <c r="M71" s="31"/>
      <c r="N71" s="31">
        <v>7</v>
      </c>
      <c r="O71" s="10"/>
      <c r="P71" s="30">
        <v>8</v>
      </c>
      <c r="Q71" s="30"/>
      <c r="R71" s="30">
        <v>5</v>
      </c>
      <c r="S71" s="30"/>
      <c r="T71" s="30">
        <v>7</v>
      </c>
      <c r="U71" s="30"/>
      <c r="V71" s="30">
        <v>7</v>
      </c>
      <c r="W71" s="30"/>
      <c r="X71" s="30">
        <v>6</v>
      </c>
      <c r="Y71" s="30"/>
      <c r="Z71" s="30">
        <v>8</v>
      </c>
      <c r="AA71" s="30"/>
      <c r="AB71" s="30">
        <v>7</v>
      </c>
      <c r="AC71" s="30"/>
      <c r="AD71" s="30">
        <v>8</v>
      </c>
      <c r="AE71" s="30"/>
      <c r="AF71" s="30">
        <v>8</v>
      </c>
      <c r="AG71" s="30"/>
      <c r="AH71" s="30">
        <v>4</v>
      </c>
      <c r="AI71" s="30">
        <v>6</v>
      </c>
      <c r="AJ71" s="30">
        <v>4</v>
      </c>
      <c r="AK71" s="30">
        <v>8</v>
      </c>
      <c r="AL71" s="30">
        <v>8</v>
      </c>
      <c r="AM71" s="30"/>
      <c r="AN71" s="30">
        <v>5</v>
      </c>
      <c r="AO71" s="30"/>
      <c r="AP71" s="30">
        <v>4</v>
      </c>
      <c r="AQ71" s="30">
        <v>5</v>
      </c>
      <c r="AR71" s="30">
        <v>7</v>
      </c>
      <c r="AS71" s="30"/>
      <c r="AT71" s="30">
        <v>4</v>
      </c>
      <c r="AU71" s="30">
        <v>9</v>
      </c>
      <c r="AV71" s="30">
        <v>3</v>
      </c>
      <c r="AW71" s="30">
        <v>5</v>
      </c>
      <c r="AX71" s="30">
        <v>6</v>
      </c>
      <c r="AY71" s="30"/>
      <c r="AZ71" s="30">
        <v>5</v>
      </c>
      <c r="BA71" s="30"/>
      <c r="BB71" s="30">
        <v>8</v>
      </c>
      <c r="BC71" s="30"/>
      <c r="BD71" s="30">
        <v>8</v>
      </c>
      <c r="BE71" s="30"/>
      <c r="BF71" s="30">
        <v>6</v>
      </c>
      <c r="BG71" s="30"/>
      <c r="BH71" s="30">
        <v>8</v>
      </c>
      <c r="BI71" s="30"/>
      <c r="BJ71" s="30">
        <v>3</v>
      </c>
      <c r="BK71" s="30">
        <v>7</v>
      </c>
      <c r="BL71" s="30">
        <v>8</v>
      </c>
      <c r="BM71" s="30"/>
      <c r="BN71" s="30">
        <v>3</v>
      </c>
      <c r="BO71" s="30">
        <v>8</v>
      </c>
      <c r="BP71" s="30">
        <v>6</v>
      </c>
      <c r="BQ71" s="30"/>
    </row>
    <row r="72" spans="1:69" s="11" customFormat="1" ht="15" customHeight="1">
      <c r="A72" s="10">
        <v>60</v>
      </c>
      <c r="B72" s="17">
        <v>84030127</v>
      </c>
      <c r="C72" s="18" t="s">
        <v>156</v>
      </c>
      <c r="D72" s="19" t="s">
        <v>91</v>
      </c>
      <c r="E72" s="28" t="s">
        <v>157</v>
      </c>
      <c r="F72" s="31">
        <v>6</v>
      </c>
      <c r="G72" s="31"/>
      <c r="H72" s="31">
        <v>8</v>
      </c>
      <c r="I72" s="31"/>
      <c r="J72" s="31">
        <v>6</v>
      </c>
      <c r="K72" s="31"/>
      <c r="L72" s="31">
        <v>8</v>
      </c>
      <c r="M72" s="31"/>
      <c r="N72" s="31">
        <v>8</v>
      </c>
      <c r="O72" s="10"/>
      <c r="P72" s="30">
        <v>8</v>
      </c>
      <c r="Q72" s="30"/>
      <c r="R72" s="30">
        <v>8</v>
      </c>
      <c r="S72" s="30"/>
      <c r="T72" s="30">
        <v>9</v>
      </c>
      <c r="U72" s="30"/>
      <c r="V72" s="30">
        <v>9</v>
      </c>
      <c r="W72" s="30"/>
      <c r="X72" s="30">
        <v>9</v>
      </c>
      <c r="Y72" s="30"/>
      <c r="Z72" s="30">
        <v>6</v>
      </c>
      <c r="AA72" s="30"/>
      <c r="AB72" s="30">
        <v>10</v>
      </c>
      <c r="AC72" s="30"/>
      <c r="AD72" s="30">
        <v>10</v>
      </c>
      <c r="AE72" s="30"/>
      <c r="AF72" s="30">
        <v>8</v>
      </c>
      <c r="AG72" s="30"/>
      <c r="AH72" s="30">
        <v>10</v>
      </c>
      <c r="AI72" s="30"/>
      <c r="AJ72" s="30">
        <v>7</v>
      </c>
      <c r="AK72" s="30"/>
      <c r="AL72" s="30">
        <v>8</v>
      </c>
      <c r="AM72" s="30"/>
      <c r="AN72" s="30">
        <v>8</v>
      </c>
      <c r="AO72" s="30"/>
      <c r="AP72" s="30">
        <v>10</v>
      </c>
      <c r="AQ72" s="30"/>
      <c r="AR72" s="30">
        <v>10</v>
      </c>
      <c r="AS72" s="30"/>
      <c r="AT72" s="30">
        <v>8</v>
      </c>
      <c r="AU72" s="30"/>
      <c r="AV72" s="30">
        <v>8</v>
      </c>
      <c r="AW72" s="30"/>
      <c r="AX72" s="30">
        <v>8</v>
      </c>
      <c r="AY72" s="30"/>
      <c r="AZ72" s="30">
        <v>10</v>
      </c>
      <c r="BA72" s="30"/>
      <c r="BB72" s="30">
        <v>9</v>
      </c>
      <c r="BC72" s="30"/>
      <c r="BD72" s="30">
        <v>8</v>
      </c>
      <c r="BE72" s="30"/>
      <c r="BF72" s="30">
        <v>8</v>
      </c>
      <c r="BG72" s="30"/>
      <c r="BH72" s="30">
        <v>8</v>
      </c>
      <c r="BI72" s="30"/>
      <c r="BJ72" s="30">
        <v>5</v>
      </c>
      <c r="BK72" s="30"/>
      <c r="BL72" s="30">
        <v>10</v>
      </c>
      <c r="BM72" s="30"/>
      <c r="BN72" s="30">
        <v>10</v>
      </c>
      <c r="BO72" s="30"/>
      <c r="BP72" s="30">
        <v>10</v>
      </c>
      <c r="BQ72" s="30"/>
    </row>
    <row r="73" spans="1:69" s="11" customFormat="1" ht="15" customHeight="1">
      <c r="A73" s="10">
        <v>61</v>
      </c>
      <c r="B73" s="17">
        <v>84030128</v>
      </c>
      <c r="C73" s="18" t="s">
        <v>158</v>
      </c>
      <c r="D73" s="19" t="s">
        <v>93</v>
      </c>
      <c r="E73" s="28" t="s">
        <v>159</v>
      </c>
      <c r="F73" s="31">
        <v>5</v>
      </c>
      <c r="G73" s="31"/>
      <c r="H73" s="31">
        <v>7</v>
      </c>
      <c r="I73" s="31"/>
      <c r="J73" s="31">
        <v>6</v>
      </c>
      <c r="K73" s="31"/>
      <c r="L73" s="31">
        <v>6</v>
      </c>
      <c r="M73" s="31"/>
      <c r="N73" s="31">
        <v>7</v>
      </c>
      <c r="O73" s="10"/>
      <c r="P73" s="30">
        <v>8</v>
      </c>
      <c r="Q73" s="30"/>
      <c r="R73" s="30">
        <v>4</v>
      </c>
      <c r="S73" s="30">
        <v>9</v>
      </c>
      <c r="T73" s="30">
        <v>6</v>
      </c>
      <c r="U73" s="30"/>
      <c r="V73" s="30">
        <v>9</v>
      </c>
      <c r="W73" s="30"/>
      <c r="X73" s="30">
        <v>7</v>
      </c>
      <c r="Y73" s="30"/>
      <c r="Z73" s="30">
        <v>6</v>
      </c>
      <c r="AA73" s="30"/>
      <c r="AB73" s="30">
        <v>10</v>
      </c>
      <c r="AC73" s="30"/>
      <c r="AD73" s="30">
        <v>8</v>
      </c>
      <c r="AE73" s="30"/>
      <c r="AF73" s="30">
        <v>7</v>
      </c>
      <c r="AG73" s="30"/>
      <c r="AH73" s="30">
        <v>6</v>
      </c>
      <c r="AI73" s="30"/>
      <c r="AJ73" s="30">
        <v>6</v>
      </c>
      <c r="AK73" s="30"/>
      <c r="AL73" s="30">
        <v>5</v>
      </c>
      <c r="AM73" s="30"/>
      <c r="AN73" s="30">
        <v>5</v>
      </c>
      <c r="AO73" s="30"/>
      <c r="AP73" s="30">
        <v>6</v>
      </c>
      <c r="AQ73" s="30"/>
      <c r="AR73" s="30">
        <v>7</v>
      </c>
      <c r="AS73" s="30"/>
      <c r="AT73" s="30">
        <v>7</v>
      </c>
      <c r="AU73" s="30"/>
      <c r="AV73" s="30">
        <v>7</v>
      </c>
      <c r="AW73" s="30"/>
      <c r="AX73" s="30">
        <v>6</v>
      </c>
      <c r="AY73" s="30"/>
      <c r="AZ73" s="30">
        <v>4</v>
      </c>
      <c r="BA73" s="30">
        <v>6</v>
      </c>
      <c r="BB73" s="30">
        <v>8</v>
      </c>
      <c r="BC73" s="30"/>
      <c r="BD73" s="30">
        <v>7</v>
      </c>
      <c r="BE73" s="30"/>
      <c r="BF73" s="30">
        <v>7</v>
      </c>
      <c r="BG73" s="30"/>
      <c r="BH73" s="30">
        <v>8</v>
      </c>
      <c r="BI73" s="30"/>
      <c r="BJ73" s="30">
        <v>2</v>
      </c>
      <c r="BK73" s="30">
        <v>7</v>
      </c>
      <c r="BL73" s="30">
        <v>10</v>
      </c>
      <c r="BM73" s="30"/>
      <c r="BN73" s="30">
        <v>8</v>
      </c>
      <c r="BO73" s="30"/>
      <c r="BP73" s="30">
        <v>10</v>
      </c>
      <c r="BQ73" s="30"/>
    </row>
    <row r="74" spans="1:69" s="11" customFormat="1" ht="15" customHeight="1">
      <c r="A74" s="10">
        <v>62</v>
      </c>
      <c r="B74" s="17">
        <v>84030137</v>
      </c>
      <c r="C74" s="18" t="s">
        <v>160</v>
      </c>
      <c r="D74" s="19" t="s">
        <v>161</v>
      </c>
      <c r="E74" s="28" t="s">
        <v>162</v>
      </c>
      <c r="F74" s="31">
        <v>6</v>
      </c>
      <c r="G74" s="31"/>
      <c r="H74" s="31">
        <v>8</v>
      </c>
      <c r="I74" s="31"/>
      <c r="J74" s="31">
        <v>7</v>
      </c>
      <c r="K74" s="31"/>
      <c r="L74" s="31">
        <v>8</v>
      </c>
      <c r="M74" s="31"/>
      <c r="N74" s="31">
        <v>8</v>
      </c>
      <c r="O74" s="10"/>
      <c r="P74" s="30">
        <v>7</v>
      </c>
      <c r="Q74" s="30"/>
      <c r="R74" s="30">
        <v>4</v>
      </c>
      <c r="S74" s="30">
        <v>9</v>
      </c>
      <c r="T74" s="30">
        <v>7</v>
      </c>
      <c r="U74" s="30"/>
      <c r="V74" s="30">
        <v>4</v>
      </c>
      <c r="W74" s="30">
        <v>8</v>
      </c>
      <c r="X74" s="30">
        <v>6</v>
      </c>
      <c r="Y74" s="30"/>
      <c r="Z74" s="30">
        <v>8</v>
      </c>
      <c r="AA74" s="30"/>
      <c r="AB74" s="30">
        <v>7</v>
      </c>
      <c r="AC74" s="30"/>
      <c r="AD74" s="30">
        <v>6</v>
      </c>
      <c r="AE74" s="30"/>
      <c r="AF74" s="30">
        <v>5</v>
      </c>
      <c r="AG74" s="30"/>
      <c r="AH74" s="30">
        <v>3</v>
      </c>
      <c r="AI74" s="30">
        <v>3</v>
      </c>
      <c r="AJ74" s="30">
        <v>6</v>
      </c>
      <c r="AK74" s="30"/>
      <c r="AL74" s="30">
        <v>6</v>
      </c>
      <c r="AM74" s="30"/>
      <c r="AN74" s="30">
        <v>6</v>
      </c>
      <c r="AO74" s="30"/>
      <c r="AP74" s="30">
        <v>3</v>
      </c>
      <c r="AQ74" s="30">
        <v>6</v>
      </c>
      <c r="AR74" s="30">
        <v>9</v>
      </c>
      <c r="AS74" s="30"/>
      <c r="AT74" s="30">
        <v>7</v>
      </c>
      <c r="AU74" s="30"/>
      <c r="AV74" s="30">
        <v>3</v>
      </c>
      <c r="AW74" s="30">
        <v>6</v>
      </c>
      <c r="AX74" s="30">
        <v>6</v>
      </c>
      <c r="AY74" s="30"/>
      <c r="AZ74" s="30">
        <v>3</v>
      </c>
      <c r="BA74" s="30">
        <v>8</v>
      </c>
      <c r="BB74" s="30">
        <v>6</v>
      </c>
      <c r="BC74" s="30"/>
      <c r="BD74" s="30">
        <v>9</v>
      </c>
      <c r="BE74" s="30"/>
      <c r="BF74" s="30">
        <v>6</v>
      </c>
      <c r="BG74" s="30"/>
      <c r="BH74" s="30">
        <v>7</v>
      </c>
      <c r="BI74" s="30"/>
      <c r="BJ74" s="30">
        <v>3</v>
      </c>
      <c r="BK74" s="30">
        <v>6</v>
      </c>
      <c r="BL74" s="30">
        <v>8</v>
      </c>
      <c r="BM74" s="30"/>
      <c r="BN74" s="30">
        <v>6</v>
      </c>
      <c r="BO74" s="30"/>
      <c r="BP74" s="30">
        <v>5</v>
      </c>
      <c r="BQ74" s="30"/>
    </row>
    <row r="75" spans="1:69" s="11" customFormat="1" ht="15" customHeight="1">
      <c r="A75" s="10">
        <v>63</v>
      </c>
      <c r="B75" s="17">
        <v>84030138</v>
      </c>
      <c r="C75" s="18" t="s">
        <v>163</v>
      </c>
      <c r="D75" s="19" t="s">
        <v>161</v>
      </c>
      <c r="E75" s="28" t="s">
        <v>164</v>
      </c>
      <c r="F75" s="31">
        <v>5</v>
      </c>
      <c r="G75" s="31"/>
      <c r="H75" s="31">
        <v>6</v>
      </c>
      <c r="I75" s="31"/>
      <c r="J75" s="31">
        <v>6</v>
      </c>
      <c r="K75" s="31"/>
      <c r="L75" s="31">
        <v>6</v>
      </c>
      <c r="M75" s="31"/>
      <c r="N75" s="31">
        <v>8</v>
      </c>
      <c r="O75" s="10"/>
      <c r="P75" s="30">
        <v>8</v>
      </c>
      <c r="Q75" s="30"/>
      <c r="R75" s="30">
        <v>10</v>
      </c>
      <c r="S75" s="30"/>
      <c r="T75" s="30">
        <v>6</v>
      </c>
      <c r="U75" s="30"/>
      <c r="V75" s="30">
        <v>7</v>
      </c>
      <c r="W75" s="30"/>
      <c r="X75" s="30">
        <v>6</v>
      </c>
      <c r="Y75" s="30"/>
      <c r="Z75" s="30">
        <v>7</v>
      </c>
      <c r="AA75" s="30"/>
      <c r="AB75" s="30">
        <v>8</v>
      </c>
      <c r="AC75" s="30"/>
      <c r="AD75" s="30">
        <v>10</v>
      </c>
      <c r="AE75" s="30"/>
      <c r="AF75" s="30">
        <v>10</v>
      </c>
      <c r="AG75" s="30"/>
      <c r="AH75" s="30">
        <v>8</v>
      </c>
      <c r="AI75" s="30"/>
      <c r="AJ75" s="30">
        <v>4</v>
      </c>
      <c r="AK75" s="30">
        <v>7</v>
      </c>
      <c r="AL75" s="30">
        <v>8</v>
      </c>
      <c r="AM75" s="30"/>
      <c r="AN75" s="30">
        <v>5</v>
      </c>
      <c r="AO75" s="30"/>
      <c r="AP75" s="30">
        <v>6</v>
      </c>
      <c r="AQ75" s="30"/>
      <c r="AR75" s="30">
        <v>7</v>
      </c>
      <c r="AS75" s="30"/>
      <c r="AT75" s="30">
        <v>6</v>
      </c>
      <c r="AU75" s="30"/>
      <c r="AV75" s="30">
        <v>6</v>
      </c>
      <c r="AW75" s="30"/>
      <c r="AX75" s="30">
        <v>5</v>
      </c>
      <c r="AY75" s="30"/>
      <c r="AZ75" s="30">
        <v>10</v>
      </c>
      <c r="BA75" s="30"/>
      <c r="BB75" s="30">
        <v>7</v>
      </c>
      <c r="BC75" s="30"/>
      <c r="BD75" s="30">
        <v>7</v>
      </c>
      <c r="BE75" s="30"/>
      <c r="BF75" s="30">
        <v>8</v>
      </c>
      <c r="BG75" s="30"/>
      <c r="BH75" s="30">
        <v>7</v>
      </c>
      <c r="BI75" s="30"/>
      <c r="BJ75" s="30">
        <v>2</v>
      </c>
      <c r="BK75" s="30">
        <v>6</v>
      </c>
      <c r="BL75" s="30">
        <v>9</v>
      </c>
      <c r="BM75" s="30"/>
      <c r="BN75" s="30">
        <v>5</v>
      </c>
      <c r="BO75" s="30"/>
      <c r="BP75" s="30">
        <v>6</v>
      </c>
      <c r="BQ75" s="30"/>
    </row>
    <row r="76" spans="1:69" s="11" customFormat="1" ht="15" customHeight="1">
      <c r="A76" s="10">
        <v>64</v>
      </c>
      <c r="B76" s="17">
        <v>84030146</v>
      </c>
      <c r="C76" s="18" t="s">
        <v>165</v>
      </c>
      <c r="D76" s="19" t="s">
        <v>104</v>
      </c>
      <c r="E76" s="28" t="s">
        <v>166</v>
      </c>
      <c r="F76" s="31">
        <v>5</v>
      </c>
      <c r="G76" s="31"/>
      <c r="H76" s="31">
        <v>9</v>
      </c>
      <c r="I76" s="31"/>
      <c r="J76" s="31">
        <v>6</v>
      </c>
      <c r="K76" s="31"/>
      <c r="L76" s="31">
        <v>7</v>
      </c>
      <c r="M76" s="31"/>
      <c r="N76" s="31">
        <v>7</v>
      </c>
      <c r="O76" s="10"/>
      <c r="P76" s="30">
        <v>7</v>
      </c>
      <c r="Q76" s="30"/>
      <c r="R76" s="30">
        <v>4</v>
      </c>
      <c r="S76" s="30">
        <v>9</v>
      </c>
      <c r="T76" s="30">
        <v>5</v>
      </c>
      <c r="U76" s="30"/>
      <c r="V76" s="30">
        <v>8</v>
      </c>
      <c r="W76" s="30"/>
      <c r="X76" s="30">
        <v>5</v>
      </c>
      <c r="Y76" s="30"/>
      <c r="Z76" s="30">
        <v>5</v>
      </c>
      <c r="AA76" s="30"/>
      <c r="AB76" s="30">
        <v>7</v>
      </c>
      <c r="AC76" s="30"/>
      <c r="AD76" s="30">
        <v>6</v>
      </c>
      <c r="AE76" s="30"/>
      <c r="AF76" s="30">
        <v>5</v>
      </c>
      <c r="AG76" s="30"/>
      <c r="AH76" s="30">
        <v>2</v>
      </c>
      <c r="AI76" s="30">
        <v>4</v>
      </c>
      <c r="AJ76" s="30">
        <v>4</v>
      </c>
      <c r="AK76" s="30">
        <v>5</v>
      </c>
      <c r="AL76" s="30">
        <v>1</v>
      </c>
      <c r="AM76" s="30">
        <v>6</v>
      </c>
      <c r="AN76" s="30">
        <v>5</v>
      </c>
      <c r="AO76" s="30"/>
      <c r="AP76" s="30">
        <v>6</v>
      </c>
      <c r="AQ76" s="30"/>
      <c r="AR76" s="30">
        <v>6</v>
      </c>
      <c r="AS76" s="30"/>
      <c r="AT76" s="30">
        <v>8</v>
      </c>
      <c r="AU76" s="30"/>
      <c r="AV76" s="30">
        <v>3</v>
      </c>
      <c r="AW76" s="30">
        <v>6</v>
      </c>
      <c r="AX76" s="30">
        <v>7</v>
      </c>
      <c r="AY76" s="30"/>
      <c r="AZ76" s="30">
        <v>4</v>
      </c>
      <c r="BA76" s="30">
        <v>7</v>
      </c>
      <c r="BB76" s="30">
        <v>8</v>
      </c>
      <c r="BC76" s="30"/>
      <c r="BD76" s="30">
        <v>7</v>
      </c>
      <c r="BE76" s="30"/>
      <c r="BF76" s="30">
        <v>7</v>
      </c>
      <c r="BG76" s="30"/>
      <c r="BH76" s="30">
        <v>6</v>
      </c>
      <c r="BI76" s="30"/>
      <c r="BJ76" s="30">
        <v>3</v>
      </c>
      <c r="BK76" s="30">
        <v>7</v>
      </c>
      <c r="BL76" s="30">
        <v>8</v>
      </c>
      <c r="BM76" s="30"/>
      <c r="BN76" s="30">
        <v>3</v>
      </c>
      <c r="BO76" s="30">
        <v>9</v>
      </c>
      <c r="BP76" s="30">
        <v>6</v>
      </c>
      <c r="BQ76" s="30"/>
    </row>
    <row r="77" spans="1:69" s="11" customFormat="1" ht="15" customHeight="1">
      <c r="A77" s="10">
        <v>65</v>
      </c>
      <c r="B77" s="17">
        <v>84030155</v>
      </c>
      <c r="C77" s="18" t="s">
        <v>167</v>
      </c>
      <c r="D77" s="19" t="s">
        <v>168</v>
      </c>
      <c r="E77" s="28" t="s">
        <v>169</v>
      </c>
      <c r="F77" s="31">
        <v>5</v>
      </c>
      <c r="G77" s="31"/>
      <c r="H77" s="31">
        <v>7</v>
      </c>
      <c r="I77" s="31"/>
      <c r="J77" s="31">
        <v>5</v>
      </c>
      <c r="K77" s="31"/>
      <c r="L77" s="31">
        <v>5</v>
      </c>
      <c r="M77" s="31"/>
      <c r="N77" s="31">
        <v>7</v>
      </c>
      <c r="O77" s="10"/>
      <c r="P77" s="30">
        <v>8</v>
      </c>
      <c r="Q77" s="30"/>
      <c r="R77" s="30">
        <v>4</v>
      </c>
      <c r="S77" s="30">
        <v>8</v>
      </c>
      <c r="T77" s="30">
        <v>6</v>
      </c>
      <c r="U77" s="30"/>
      <c r="V77" s="30">
        <v>4</v>
      </c>
      <c r="W77" s="30">
        <v>5</v>
      </c>
      <c r="X77" s="30">
        <v>4</v>
      </c>
      <c r="Y77" s="30">
        <v>5</v>
      </c>
      <c r="Z77" s="30">
        <v>6</v>
      </c>
      <c r="AA77" s="30"/>
      <c r="AB77" s="30">
        <v>6</v>
      </c>
      <c r="AC77" s="30"/>
      <c r="AD77" s="30">
        <v>6</v>
      </c>
      <c r="AE77" s="30"/>
      <c r="AF77" s="30">
        <v>5</v>
      </c>
      <c r="AG77" s="30"/>
      <c r="AH77" s="30">
        <v>3</v>
      </c>
      <c r="AI77" s="30">
        <v>7</v>
      </c>
      <c r="AJ77" s="30">
        <v>4</v>
      </c>
      <c r="AK77" s="30">
        <v>6</v>
      </c>
      <c r="AL77" s="30">
        <v>8</v>
      </c>
      <c r="AM77" s="30"/>
      <c r="AN77" s="30">
        <v>5</v>
      </c>
      <c r="AO77" s="30"/>
      <c r="AP77" s="30">
        <v>6</v>
      </c>
      <c r="AQ77" s="30"/>
      <c r="AR77" s="30">
        <v>7</v>
      </c>
      <c r="AS77" s="30"/>
      <c r="AT77" s="30">
        <v>4</v>
      </c>
      <c r="AU77" s="30">
        <v>8</v>
      </c>
      <c r="AV77" s="30">
        <v>3</v>
      </c>
      <c r="AW77" s="30">
        <v>5</v>
      </c>
      <c r="AX77" s="30">
        <v>6</v>
      </c>
      <c r="AY77" s="30"/>
      <c r="AZ77" s="30">
        <v>2</v>
      </c>
      <c r="BA77" s="30">
        <v>5</v>
      </c>
      <c r="BB77" s="30">
        <v>7</v>
      </c>
      <c r="BC77" s="30"/>
      <c r="BD77" s="30">
        <v>8</v>
      </c>
      <c r="BE77" s="30"/>
      <c r="BF77" s="30">
        <v>4</v>
      </c>
      <c r="BG77" s="30">
        <v>7</v>
      </c>
      <c r="BH77" s="30">
        <v>6</v>
      </c>
      <c r="BI77" s="30"/>
      <c r="BJ77" s="30">
        <v>5</v>
      </c>
      <c r="BK77" s="30"/>
      <c r="BL77" s="30">
        <v>8</v>
      </c>
      <c r="BM77" s="30"/>
      <c r="BN77" s="30">
        <v>2</v>
      </c>
      <c r="BO77" s="30">
        <v>6</v>
      </c>
      <c r="BP77" s="30">
        <v>6</v>
      </c>
      <c r="BQ77" s="30"/>
    </row>
    <row r="78" spans="1:69" s="11" customFormat="1" ht="15" customHeight="1">
      <c r="A78" s="10">
        <v>66</v>
      </c>
      <c r="B78" s="17">
        <v>84030157</v>
      </c>
      <c r="C78" s="18" t="s">
        <v>170</v>
      </c>
      <c r="D78" s="19" t="s">
        <v>168</v>
      </c>
      <c r="E78" s="28" t="s">
        <v>171</v>
      </c>
      <c r="F78" s="31">
        <v>5</v>
      </c>
      <c r="G78" s="31"/>
      <c r="H78" s="31">
        <v>5</v>
      </c>
      <c r="I78" s="31"/>
      <c r="J78" s="31">
        <v>7</v>
      </c>
      <c r="K78" s="31"/>
      <c r="L78" s="31">
        <v>6</v>
      </c>
      <c r="M78" s="31"/>
      <c r="N78" s="31">
        <v>8</v>
      </c>
      <c r="O78" s="10"/>
      <c r="P78" s="30">
        <v>7</v>
      </c>
      <c r="Q78" s="30"/>
      <c r="R78" s="30">
        <v>3</v>
      </c>
      <c r="S78" s="30">
        <v>9</v>
      </c>
      <c r="T78" s="30">
        <v>4</v>
      </c>
      <c r="U78" s="30"/>
      <c r="V78" s="30">
        <v>7</v>
      </c>
      <c r="W78" s="30"/>
      <c r="X78" s="30">
        <v>4</v>
      </c>
      <c r="Y78" s="30">
        <v>6</v>
      </c>
      <c r="Z78" s="30">
        <v>6</v>
      </c>
      <c r="AA78" s="30"/>
      <c r="AB78" s="30">
        <v>8</v>
      </c>
      <c r="AC78" s="30"/>
      <c r="AD78" s="30">
        <v>8</v>
      </c>
      <c r="AE78" s="30"/>
      <c r="AF78" s="30">
        <v>6</v>
      </c>
      <c r="AG78" s="30"/>
      <c r="AH78" s="30">
        <v>4</v>
      </c>
      <c r="AI78" s="30">
        <v>5</v>
      </c>
      <c r="AJ78" s="30">
        <v>4</v>
      </c>
      <c r="AK78" s="30">
        <v>5</v>
      </c>
      <c r="AL78" s="30">
        <v>5</v>
      </c>
      <c r="AM78" s="30"/>
      <c r="AN78" s="30">
        <v>4</v>
      </c>
      <c r="AO78" s="30">
        <v>5</v>
      </c>
      <c r="AP78" s="30">
        <v>3</v>
      </c>
      <c r="AQ78" s="30">
        <v>6</v>
      </c>
      <c r="AR78" s="30">
        <v>6</v>
      </c>
      <c r="AS78" s="30"/>
      <c r="AT78" s="30">
        <v>4</v>
      </c>
      <c r="AU78" s="30">
        <v>6</v>
      </c>
      <c r="AV78" s="30">
        <v>3</v>
      </c>
      <c r="AW78" s="30">
        <v>5</v>
      </c>
      <c r="AX78" s="30">
        <v>5</v>
      </c>
      <c r="AY78" s="30"/>
      <c r="AZ78" s="30">
        <v>5</v>
      </c>
      <c r="BA78" s="30"/>
      <c r="BB78" s="30">
        <v>9</v>
      </c>
      <c r="BC78" s="30"/>
      <c r="BD78" s="30">
        <v>6</v>
      </c>
      <c r="BE78" s="30"/>
      <c r="BF78" s="30">
        <v>7</v>
      </c>
      <c r="BG78" s="30"/>
      <c r="BH78" s="30">
        <v>6</v>
      </c>
      <c r="BI78" s="30"/>
      <c r="BJ78" s="30">
        <v>5</v>
      </c>
      <c r="BK78" s="30"/>
      <c r="BL78" s="30">
        <v>9</v>
      </c>
      <c r="BM78" s="30"/>
      <c r="BN78" s="30">
        <v>6</v>
      </c>
      <c r="BO78" s="30"/>
      <c r="BP78" s="30">
        <v>5</v>
      </c>
      <c r="BQ78" s="30"/>
    </row>
    <row r="79" spans="1:69" s="11" customFormat="1" ht="15" customHeight="1">
      <c r="A79" s="10">
        <v>67</v>
      </c>
      <c r="B79" s="17">
        <v>84030161</v>
      </c>
      <c r="C79" s="18" t="s">
        <v>172</v>
      </c>
      <c r="D79" s="19" t="s">
        <v>168</v>
      </c>
      <c r="E79" s="28" t="s">
        <v>173</v>
      </c>
      <c r="F79" s="31">
        <v>5</v>
      </c>
      <c r="G79" s="31"/>
      <c r="H79" s="31">
        <v>8</v>
      </c>
      <c r="I79" s="31"/>
      <c r="J79" s="31">
        <v>5</v>
      </c>
      <c r="K79" s="31"/>
      <c r="L79" s="31">
        <v>7</v>
      </c>
      <c r="M79" s="31"/>
      <c r="N79" s="31">
        <v>7</v>
      </c>
      <c r="O79" s="10"/>
      <c r="P79" s="30">
        <v>8</v>
      </c>
      <c r="Q79" s="30"/>
      <c r="R79" s="30">
        <v>7</v>
      </c>
      <c r="S79" s="30"/>
      <c r="T79" s="30">
        <v>7</v>
      </c>
      <c r="U79" s="30"/>
      <c r="V79" s="30">
        <v>9</v>
      </c>
      <c r="W79" s="30"/>
      <c r="X79" s="30">
        <v>5</v>
      </c>
      <c r="Y79" s="30"/>
      <c r="Z79" s="30">
        <v>6</v>
      </c>
      <c r="AA79" s="30"/>
      <c r="AB79" s="30">
        <v>5</v>
      </c>
      <c r="AC79" s="30"/>
      <c r="AD79" s="30">
        <v>8</v>
      </c>
      <c r="AE79" s="30"/>
      <c r="AF79" s="30">
        <v>8</v>
      </c>
      <c r="AG79" s="30"/>
      <c r="AH79" s="30">
        <v>2</v>
      </c>
      <c r="AI79" s="30">
        <v>6</v>
      </c>
      <c r="AJ79" s="30">
        <v>6</v>
      </c>
      <c r="AK79" s="30"/>
      <c r="AL79" s="30">
        <v>5</v>
      </c>
      <c r="AM79" s="30"/>
      <c r="AN79" s="30">
        <v>5</v>
      </c>
      <c r="AO79" s="30"/>
      <c r="AP79" s="30">
        <v>3</v>
      </c>
      <c r="AQ79" s="30">
        <v>6</v>
      </c>
      <c r="AR79" s="30">
        <v>7</v>
      </c>
      <c r="AS79" s="30"/>
      <c r="AT79" s="30">
        <v>6</v>
      </c>
      <c r="AU79" s="30"/>
      <c r="AV79" s="30">
        <v>7</v>
      </c>
      <c r="AW79" s="30"/>
      <c r="AX79" s="30">
        <v>6</v>
      </c>
      <c r="AY79" s="30"/>
      <c r="AZ79" s="30">
        <v>4</v>
      </c>
      <c r="BA79" s="30">
        <v>7</v>
      </c>
      <c r="BB79" s="30">
        <v>6</v>
      </c>
      <c r="BC79" s="30"/>
      <c r="BD79" s="30">
        <v>8</v>
      </c>
      <c r="BE79" s="30"/>
      <c r="BF79" s="30">
        <v>7</v>
      </c>
      <c r="BG79" s="30"/>
      <c r="BH79" s="30">
        <v>8</v>
      </c>
      <c r="BI79" s="30"/>
      <c r="BJ79" s="30">
        <v>3</v>
      </c>
      <c r="BK79" s="30">
        <v>7</v>
      </c>
      <c r="BL79" s="30">
        <v>9</v>
      </c>
      <c r="BM79" s="30"/>
      <c r="BN79" s="30">
        <v>3</v>
      </c>
      <c r="BO79" s="30">
        <v>8</v>
      </c>
      <c r="BP79" s="30">
        <v>5</v>
      </c>
      <c r="BQ79" s="30"/>
    </row>
    <row r="80" spans="1:69" ht="15" customHeight="1">
      <c r="A80" s="3"/>
      <c r="B80" s="4"/>
      <c r="C80" s="20"/>
      <c r="D80" s="20"/>
      <c r="E80" s="2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30"/>
      <c r="AG80" s="30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15" ht="15">
      <c r="A81" s="6"/>
      <c r="B81" s="7"/>
      <c r="C81" s="6"/>
      <c r="D81" s="6"/>
      <c r="E81" s="27"/>
      <c r="F81" s="8"/>
      <c r="G81" s="8"/>
      <c r="H81" s="8"/>
      <c r="I81" s="8"/>
      <c r="J81" s="8"/>
      <c r="K81" s="8"/>
      <c r="L81" s="8"/>
      <c r="M81" s="8"/>
      <c r="N81" s="8"/>
      <c r="O81" s="8"/>
    </row>
    <row r="83" spans="8:13" ht="12.75">
      <c r="H83" s="9" t="s">
        <v>6</v>
      </c>
      <c r="I83" s="9"/>
      <c r="J83" s="9"/>
      <c r="K83" s="9"/>
      <c r="L83" s="9"/>
      <c r="M83" s="9"/>
    </row>
    <row r="85" spans="4:11" ht="12.75">
      <c r="D85" s="1" t="s">
        <v>7</v>
      </c>
      <c r="E85" s="23"/>
      <c r="F85" s="1"/>
      <c r="G85" s="1"/>
      <c r="H85" s="1"/>
      <c r="I85" s="1"/>
      <c r="J85" s="1" t="s">
        <v>8</v>
      </c>
      <c r="K85" s="1"/>
    </row>
    <row r="91" ht="12.75">
      <c r="B91" s="14" t="s">
        <v>9</v>
      </c>
    </row>
  </sheetData>
  <mergeCells count="2">
    <mergeCell ref="C11:D11"/>
    <mergeCell ref="A12:E12"/>
  </mergeCells>
  <printOptions/>
  <pageMargins left="0.75" right="0.75" top="0.42" bottom="0.22" header="0.3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</dc:creator>
  <cp:keywords/>
  <dc:description/>
  <cp:lastModifiedBy>Administrator</cp:lastModifiedBy>
  <cp:lastPrinted>2010-09-22T08:47:58Z</cp:lastPrinted>
  <dcterms:created xsi:type="dcterms:W3CDTF">2009-05-26T19:47:39Z</dcterms:created>
  <dcterms:modified xsi:type="dcterms:W3CDTF">2010-09-22T09:00:22Z</dcterms:modified>
  <cp:category/>
  <cp:version/>
  <cp:contentType/>
  <cp:contentStatus/>
</cp:coreProperties>
</file>